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AWP 2013" sheetId="1" r:id="rId1"/>
    <sheet name="Sheet2" sheetId="2" r:id="rId2"/>
    <sheet name="Sheet3" sheetId="3" r:id="rId3"/>
  </sheets>
  <definedNames>
    <definedName name="_xlnm.Print_Area" localSheetId="0">'AWP 2013'!$A$1:$K$102</definedName>
    <definedName name="_xlnm.Print_Titles" localSheetId="0">'AWP 2013'!$1:$3</definedName>
  </definedNames>
  <calcPr fullCalcOnLoad="1"/>
</workbook>
</file>

<file path=xl/sharedStrings.xml><?xml version="1.0" encoding="utf-8"?>
<sst xmlns="http://schemas.openxmlformats.org/spreadsheetml/2006/main" count="413" uniqueCount="358">
  <si>
    <t>องค์ประกอบที่ 1</t>
  </si>
  <si>
    <t xml:space="preserve">สร้างเสริมศักยภาพองค์กร ในระดับนโยบายที่จะประสานงานการส่งเสริมศักยภาพชุมชน การพัฒนาการผลิตและการตลาด การกำหนดและรับรองมาตรฐาน รวมทั้งการติดตามประเมินผล </t>
  </si>
  <si>
    <t>หน่วยงานและเจ้าหน้าที่มีศักยภาพมากขึ้นเพื่อส่งเสริมและมีบทบาทในการพัฒนาเศรษฐกิจจากฐานชีวภาพ</t>
  </si>
  <si>
    <t>ผลผลิต</t>
  </si>
  <si>
    <t>(Output)</t>
  </si>
  <si>
    <t>องค์ประกอบที่ 2</t>
  </si>
  <si>
    <t>สาธิตการส่งเสริมการผลิตที่ยั่งยืน ทั้งในด้านเทคนิคและกลไกกองทุน ในรูปของวิสาหกิจชุมชนเพื่อสังคม</t>
  </si>
  <si>
    <t>ชุมชนมีศักยภาพเพิ่มขึ้นในการทำการผลิตอย่างยั่งยืนและการอนุรักษ์ความหลากหลายทางชีวภาพในแหล่งกำเนิด</t>
  </si>
  <si>
    <t>ผลลัพธ์ที่ 2.1</t>
  </si>
  <si>
    <t>ผลลัพธ์ที่ 2.2</t>
  </si>
  <si>
    <t>โครงการนำร่องเพื่อกำหนดต้นแบบการพัฒนาวิสาหกิจชุมชนเพื่อสังคม ซึ่งคำนึงถึงมิติ การสร้างรายได้ การผลิตแบบยั่งยืน และการอนุรักษ์ฐานทรัพยากรควบคู่กันไป</t>
  </si>
  <si>
    <t>2.2.2</t>
  </si>
  <si>
    <t>มีต้นแบบวิสาหกิจชุมชนเพื่อสังคมและการใช้ประโยชน์จากไม้ไผ่และทรัพยากรทางทะเลอย่างยั่งยืน</t>
  </si>
  <si>
    <t>องค์ประกอบที่ 3</t>
  </si>
  <si>
    <t>พัฒนาเส้นทางสินค้า โอกาสทางการตลาด และแรงจูงใจผู้บริโภค เพื่อการสนับสนุนสินค้าที่เป็นมาจากการผลิตที่ยั่งยืน</t>
  </si>
  <si>
    <t xml:space="preserve">ผลิตภัณฑ์จากฐานชีวภาพที่ออกแบบเฉพาะตามความต้องการของตลาดระดับบน (ทั้งในและนอกประเทศ) </t>
  </si>
  <si>
    <t>ผลลัพธ์ที่ 3.1</t>
  </si>
  <si>
    <t>3.1.1</t>
  </si>
  <si>
    <t>มีผลการสำรวจและวิเคราะห์ตลาดผลิตภัณฑ์และตลาดผู้บริโภคเพื่อใช้เป็นทางเลือกของผลิตภัณฑ์ในภูมิภาคเป้าหมายและชุมชนนำร่อง</t>
  </si>
  <si>
    <t>ผลลัพธ์ที่ 3.3</t>
  </si>
  <si>
    <t>ปริมาณการลงทุนและเงินอุดหนุนที่ให้แก่วิสาหกิจชุมชนเพื่อสังคม</t>
  </si>
  <si>
    <t>สถาบันสิ่งแวดล้อมไทย</t>
  </si>
  <si>
    <t>มูลนิธิรักษ์ไทย</t>
  </si>
  <si>
    <t>3.2.2</t>
  </si>
  <si>
    <t>3.2.3</t>
  </si>
  <si>
    <t>3.4.4</t>
  </si>
  <si>
    <t>งานบริหารจัดการ</t>
  </si>
  <si>
    <t>(Activity)</t>
  </si>
  <si>
    <t xml:space="preserve">ผลลัพธ์ที่ 1.1 </t>
  </si>
  <si>
    <t>ผลลัพธ์</t>
  </si>
  <si>
    <t>(Outcome)</t>
  </si>
  <si>
    <t>มีเว็บไซต์ เว็บเพจ และสื่อสังคมออนไลน์อื่นๆ สำหรับเผยแพร่ และรณรงค์</t>
  </si>
  <si>
    <t>2.2.3</t>
  </si>
  <si>
    <t>วิสาหกิจชุมชนเพื่อสังคมมีขีดความสามารถในการพัฒนาสินค้าหรือผลิตภัณฑ์ และการบริการที่มีมูลค่าและคุณภาพสูง</t>
  </si>
  <si>
    <t>ชุมชนนำร่องมีกลไกการติดตามและประเมินผลด้านความหลากหลายทางชีวภาพอย่างเป็นระบบ</t>
  </si>
  <si>
    <t>พัฒนาระบบการจัดเก็บข้อมูล แผนที่ข้อมูล และกลไกในการติดตามประเมินผลความหลากหลายทางชีวภาพของชุมชน</t>
  </si>
  <si>
    <t>วิสาหกิจชุมชนเพื่อสังคมมีความสามารถในการบริหารจัดการที่ดีและมีประสิทธิภาพ</t>
  </si>
  <si>
    <t>พัฒนากลุ่มวิสาหกิจชุมชนเพื่อสังคมให้มีความสามารถในการบริหารจัดการที่ดี ในทางเทคนิค การจัดการ การผลิต การตลาด และการติดตามประเมินผล</t>
  </si>
  <si>
    <t>วิสาหกิจชุมชนเพื่อสังคมมีขีดความสามารถในการจัดการด้านการอนุรักษ์และฟื้นฟูความหลากหลายทางชีวภาพ</t>
  </si>
  <si>
    <t>พัฒนาขีดความสามารถของกลุ่มวิสาหกิจชุมชนเพื่อสังคมในการจัดการอนุรักษ์และฟื้นฟูความหลากหลายทางชีวภาพ</t>
  </si>
  <si>
    <t>เป้าหมาย</t>
  </si>
  <si>
    <t>รวม</t>
  </si>
  <si>
    <t>การบริหารอำนวยการโครงการ (รวมถึงบุคลากรประจำโครงการ)</t>
  </si>
  <si>
    <t>การติดตามและประเมินผลโครงการ</t>
  </si>
  <si>
    <t>ค่าตอบแทนเจ้าหน้าที่โครงการ (รวมค่าประกันกลุ่ม) และอื่นๆ</t>
  </si>
  <si>
    <t>1. Monitoring/meeting</t>
  </si>
  <si>
    <t>2. Annual Progress Report / Project Implementing Report</t>
  </si>
  <si>
    <t>สพภ.</t>
  </si>
  <si>
    <t>ผลลัพธ์ที่ 2.3</t>
  </si>
  <si>
    <t>มีข้อเสนอทางด้านนโยบาย มาตรการ กฎหมายและระเบียบต่าง ๆ ที่เกี่ยวข้องกับการดำเนินงานพัฒนาเศรษฐกิจจากฐานชีวภาพ</t>
  </si>
  <si>
    <t>สพภ. มีความพร้อมและขีดความสามารถด้านเทคนิคการประสานงานและการจัดการในฐานะที่เป็นหน่วยงานสนับสนุนและส่งเสริมการพัฒนาเศรษฐกิจจากฐานชีวภาพ</t>
  </si>
  <si>
    <t xml:space="preserve">พัฒนาขีดความสามารถบุคลากรของ สพภ. ด้านเทคนิคการประสานงานและการจัดการด้านส่งเสริมการพัฒนาเศรษฐกิจจากฐานชีวภาพ </t>
  </si>
  <si>
    <t xml:space="preserve">จัดตั้งและดำเนินการวิสาหกิจชุมชนต้นแบบในพื้นที่นำร่อง </t>
  </si>
  <si>
    <t>วิสาหกิจชุมชนเพื่อสังคมมีศักยภาพด้านบริหารจัดการรายได้ และการอนุรักษ์และฟื้นฟูความหลากหลายทางชีวภาพ</t>
  </si>
  <si>
    <t>พัฒนากลไกและองค์ความรู้การบริหารจัดการรายได้และการใช้ประโยชน์อย่างยั่งยืนของกลุ่มวิสาหกิจชุมชนเพื่อสังคม</t>
  </si>
  <si>
    <t>พัฒนากลไกการบริหารจัดการรายได้ของกลุ่มวิสาหกิจชุมชนเพื่อสังคมเพื่อการพัฒนาผลิตภัณฑ์ใหม่ๆ และการอนุรักษ์ฟื้นฟู</t>
  </si>
  <si>
    <t xml:space="preserve">พัฒนาขีดความสามารถของกลุ่มวิสาหกิจชุมชนเพื่อสังคมในการพัฒนาสินค้าหรือพัฒนาผลิตภัณฑ์ และการบริการ ที่มีมูลค่าและมีคุณภาพสูง          </t>
  </si>
  <si>
    <t>สำรวจวิเคราะห์ความต้องการของผู้บริโภคและตลาดผลิตภัณฑ์ไม้ไผ่และผลิตภัณฑ์ทางทะเล</t>
  </si>
  <si>
    <t>โอกาสตลาดผลิตภัณฑ์เฉพาะกลุ่มจากธุรกิจความหลากหลายทางชีวภาพเพิ่มขึ้นผ่านการใช้สื่ออินเตอร์เน็ตและสังคมออนไลน์</t>
  </si>
  <si>
    <t>ศึกษาการเพิ่มโอกาสทางการตลาดโดยการใช้อินเตอร์เน็ตและสังคมออนไลน์</t>
  </si>
  <si>
    <t>สพภ. และองค์กรภาคีมีขีดความสามารถในการส่งเสริมวิสาหกิจชุมชนเพื่อสังคมในการเจรจาตกลงกับกลุ่มต่างๆ ในห่วงโซ่อุปทาน</t>
  </si>
  <si>
    <t xml:space="preserve">พัฒนาขีดความสามารถบุคลากรของ สพภ. และองค์กรภาคีในการสนับสนุนวิสาหกิจชุมชนในด้านเจรจาต่อรองกับกลุ่มต่างๆ ที่เกี่ยวข้อง </t>
  </si>
  <si>
    <t>มีผลการศึกษาช่องทางการและโอกาสการเข้าถึงแหล่งสนับสนุนทางการเงินจากแหล่งต่างๆ เพื่อการส่งเสริมผลิตภัณฑ์และบริการของวิสาหกิจชุมชนเพื่อสังคมทั้งในระดับพื้นที่และระดับประเทศ</t>
  </si>
  <si>
    <t>ศึกษาและรวบรวมแหล่งเงินทุนที่สนับสนุนด้านเงินลงทุนแก่กลุ่มวิสาหกิจชุมชนเพื่อสังคมและโอกาสการเข้าถึงแหล่งทุนทั้งในระดับพื้นที่และระดับประเทศ</t>
  </si>
  <si>
    <t>กิจกรรม (หลัก/ย่อย)</t>
  </si>
  <si>
    <t>3. Project Board Meeting</t>
  </si>
  <si>
    <t>4. Quarterly Report</t>
  </si>
  <si>
    <t>5. TOR and Contracting</t>
  </si>
  <si>
    <t>6. Second year planning</t>
  </si>
  <si>
    <t>7. Project Kick-off</t>
  </si>
  <si>
    <t>งบประมาณ/</t>
  </si>
  <si>
    <t>บาท</t>
  </si>
  <si>
    <t>2.1.2 (2.1.3/2.2.5)</t>
  </si>
  <si>
    <t>มีเครื่องหมายรับรองผลิตภัณฑ์ของ BEDO ที่เน้นผลิตภัณฑ์ที่เป็นมิตรกับความหลากหลายทางชีวภาพ</t>
  </si>
  <si>
    <t>1.1.1 (1.1.1/1.1.2)</t>
  </si>
  <si>
    <t>1.1.3 (1.1.4)</t>
  </si>
  <si>
    <t>1.1.6 (1.1.7/1.1.8)</t>
  </si>
  <si>
    <t>2.3.1 (2.3.1/2.3.2)</t>
  </si>
  <si>
    <t>2.3.2 (2.3.3)</t>
  </si>
  <si>
    <t>2.3.3 (2.3.4)</t>
  </si>
  <si>
    <t>3.3.1 (3.3.1/3.3.2/3.3.3)</t>
  </si>
  <si>
    <t>มีการรวมผลลัพธุ์ใหม่ เช่น 2.1.2</t>
  </si>
  <si>
    <t xml:space="preserve"> ความหมายคือ มีการรวมผลลัพธุ์เก่า 2.1.3 และ 2.2.5 ใน Log frame มาเป็นผลลัพธุ์ 2.1.2 ใหม่ จึงเขียนเป็น 2.1.2 (2.1.3/2.2.5)</t>
  </si>
  <si>
    <t>ตัวชี้วัด</t>
  </si>
  <si>
    <t>1.1.2 (1.1.3)</t>
  </si>
  <si>
    <t>โครงสร้างของ สพภ. มีกลไกที่ชัดเจนในการประสานงานเพื่อส่งเสริมเศรษฐกิจจากฐานชีวภาพ</t>
  </si>
  <si>
    <t>ศึกษาโครงสร้างสพภ. เพื่อกำหนดบทบาทและแนวทางการประสานงาน เพื่อส่งเสริมเศรษฐกิจจากฐานชีวภาพ</t>
  </si>
  <si>
    <t>1.1.5 (1.1.6)</t>
  </si>
  <si>
    <t>มีระบบการติดตามและประเมินผลของการดำเนินงานด้านธุรกิจจากฐานชีวภาพในพื้นที่นำร่อง</t>
  </si>
  <si>
    <t xml:space="preserve">จัดทำระบบการติดตามและประเมินผลของการดำเนินงานด้านธุรกิจชีวภาพในพื้นที่นำร่อง </t>
  </si>
  <si>
    <t>1.1.4 (1.1.5)</t>
  </si>
  <si>
    <t>มีกระบวนการประสานงานร่วมกับหน่วยงานที่ให้การรับรองมาตรฐานผลิตภัณฑ์สินค้าอื่นๆ ที่มีอยู่ทั้งในและต่างประเทศ อาทิ เช่น FCS, MSC, IFOAM, Fair Trade และอื่นๆ</t>
  </si>
  <si>
    <t>ประสานงานกับหน่วยงานที่ให้การรับรองมาตรฐานผลิตภัณฑ์สินค้าแบบต่างๆ ที่มีอยู่ในปัจจุบัน ทั้งในระดับประเทศและต่างประเทศ</t>
  </si>
  <si>
    <t>2.1.3 (2.1.4)</t>
  </si>
  <si>
    <t>ชุมชนมีแผนการดำเนินงานด้านการอนุรักษ์และใช้ประโยชน์ความหลากหลายทางชีวภาพอย่างยั่งยืนในพื้นที่นำร่อง</t>
  </si>
  <si>
    <t>พัฒนาเครื่องหมายรับรองผลิตภัณฑ์ของ สพภ. ที่เป็นการใช้วัตถุดิบในท้องถิ่น การผลิตเป็นมิตรต่อสิ่งแวดล้อม และการนำรายได้ไปอนุรักษ์และฟื้นฟูทรัพยากรชีวภาพ</t>
  </si>
  <si>
    <t xml:space="preserve">2.2.1 </t>
  </si>
  <si>
    <t>มีเกณฑ์ที่ใช้ในการรับรองผลิตภัณฑ์จากฐานชีวภาพของสพภ. สำหรับผลิตภัณฑ์ที่มีมูลค่าด้านการตลาด</t>
  </si>
  <si>
    <t>จัดทำเกณฑ์ที่ใช้ในการรับรองผลิตภัณฑ์จากฐานชีวภาพของสพภ.สำหรับผลิตภัณฑ์ที่มีมูลค่า ด้านการตลาด</t>
  </si>
  <si>
    <t>มีการประสานงานหน่วยงานสนับสนุนที่เป็นไปได้ทั้งทางด้านการเงิน และอื่นๆ ร่วมสนับสนุนกิจกรรมอนุรักษ์และฟื้นฟู เช่น CSR, PES</t>
  </si>
  <si>
    <t>ประสานงานกับหน่วยงานอื่นๆ เพื่อให้มีการสนับสนุนด้านการเงินและการสนับสนุนอื่นๆ ในรูปแบบ CSR, PES</t>
  </si>
  <si>
    <t xml:space="preserve">ชุมชนในพื้นที่สาธิตมีขีดความสามารถและความเชี่ยวชาญทางเทคนิคในการผลิตแบบยั่งยืน และการอนุรักษ์ฐานทรัพยากรเพิ่มขึ้น </t>
  </si>
  <si>
    <t>ผลลัพธ์ที่ 3.2</t>
  </si>
  <si>
    <t>3.1.2</t>
  </si>
  <si>
    <t>มีผลิตภัณฑ์ที่ได้รับการพัฒนารูปแบบโดยผู้เชี่ยวชาญด้านการออกแบบที่สอดคล้องกับความต้องการของตลาด</t>
  </si>
  <si>
    <t>ออกแบบผลิตภัณฑ์จากฐานชีวภาพโดยผู้เชี่ยวชาญให้สอดคล้องกับความต้องการของตลาด</t>
  </si>
  <si>
    <t>3.1.3 (3.1.3/3.1.4)</t>
  </si>
  <si>
    <t>มีการออกแบบตราผลิตภัณฑ์ และมีการรับรู้ตราผลิตภัณฑ์จากฐานชีวภาพและการรับรองของ สพภ.</t>
  </si>
  <si>
    <t>จัดกิจกรรมรณรงค์ประชาสัมพันธ์ตราผลิตภัณฑ์จากฐานชีวภาพ ทั้งในประเทศและต่างประเทศ</t>
  </si>
  <si>
    <t>3.2.1</t>
  </si>
  <si>
    <t>มีผลการศึกษาความเป็นไปได้ในการลดต้นทุนด้วยช่องทางใหม่ ๆ และทิศทางของตลาดที่กำลังเติบโต</t>
  </si>
  <si>
    <t>ศึกษาช่องทางลดต้นทุนและทิศทางการตลาดของผลิตภัณฑ์ที่กำลังเกิดขึ้น</t>
  </si>
  <si>
    <t>ผลลัพธ์ที่ 3.4</t>
  </si>
  <si>
    <t>มีการรับรู้ของผู้มีส่วนร่วมในตลาดการค้าเกี่ยวกับผลิตภัณฑ์จากวิสาหกิจชุมชนเพื่อสังคมเพิ่มขึ้น</t>
  </si>
  <si>
    <t>3.4.1</t>
  </si>
  <si>
    <t>มีสื่อประเภทข้อมูล การศึกษา และการสื่อสาร เพื่อใช้ในการรณรงค์การพัฒนาเศรษฐกิจจากฐานชีวภาพ</t>
  </si>
  <si>
    <t>พัฒนาสื่อข้อมูล สิ่งพิมพ์ต่างๆ และวิดีทัศน์ เพื่อใช้ในการรณรงค์</t>
  </si>
  <si>
    <t>3.4.3</t>
  </si>
  <si>
    <t>มีกิจกรรมการรณรงค์ให้เกิดการรับรู้โดยผ่านกิจกรรมต่างๆ เช่น สัมมนา โรดโชว์ การประชุม และอื่นๆ</t>
  </si>
  <si>
    <t xml:space="preserve">จัดกิจกรรมรณรงค์เพื่อให้เกิดการรับรู้เกี่ยวกับการดำเนินงานผ่านรูปแบบต่างๆ </t>
  </si>
  <si>
    <t>(Indicator)</t>
  </si>
  <si>
    <t>(Target)</t>
  </si>
  <si>
    <t>ผลลัพธ์ที่ 1.2</t>
  </si>
  <si>
    <t>ความร่วมมือและการพัฒนาศักยภาพขององค์กรภาคีในการส่งเสริมเศรษฐกิจจากฐานชีวภาพ</t>
  </si>
  <si>
    <t>1.2.1 (1.2.1/1.2.2)</t>
  </si>
  <si>
    <t>มีกลไกการประสานงานและความร่วมมือกับเครือข่ายและระหว่างองค์กรภาคี รวมทั้งมีระบบการติดตาม และประเมินผลเพื่อใช้ในการดำเนินงานร่วมกับชุมชนเป้าหมายและองค์กรภาคี</t>
  </si>
  <si>
    <t>พัฒนาเครือข่ายของ BEDO และวางรูปแบบการเสริมสร้างศักยภาพของเครือข่าย เพื่อให้เกิดสมัชชาในระดับชาติ</t>
  </si>
  <si>
    <t>การรับรองสินค้าภายใต้เครื่องหมายรับรองผลิตภัณฑ์ของสำนักงานพัฒนาเศรษฐกิจจากฐานชีวภาพมีรายละเอียดและมาตรฐานในระดับชาติ และเป็นที่ยอมรับเมื่อสิ้นสุดโครงการ</t>
  </si>
  <si>
    <t>มาตรฐานผลิตภัณฑ์สินค้าในระดับนานาชาติตกลงที่จะประสานงานและให้ความช่วยเหลือ และสนับสนุน มาตรฐานผลิตภัณฑ์สินค้าภายใต้แบรนด์สำนักงานพัฒนาเศรษฐกิจจากฐานชีวภาพเมื่อสิ้นสุดปีที่สองของการดำเนินงาน</t>
  </si>
  <si>
    <t>แผนงานติดตามและประเมินผลสาหรับการดำเนินงานด้านธุรกิจบนฐานชีวภาพได้ถูกพัฒนาในปีแรกของโครงการและนำไปใช้ติดตามและประเมินผลตั้งแต่ปีที่สองเป็นต้นไป</t>
  </si>
  <si>
    <t>มีการพัฒนาขีดความสามารถของบุคลากรองค์กรผ่านรูปแบบต่างๆ เช่น การฝึกอบรมและศึกษาดูงานในด้านต่างๆ เช่น การจัดการวิสาหกิจ การสำรวจตลาด การออกแบบผลิตภัณฑ์สินค้า เป็นต้น ตราสินค้าและมาตรฐานสินค้า การจัดการห่วงโซ่อุปทาน และการเงิน</t>
  </si>
  <si>
    <t>มีการดำเนินการด้านงานอนุรักษ์และฟื้นฟูระบบนิเวศโดยชุมชนเมื่อสิ้นสุดโครงการ</t>
  </si>
  <si>
    <t>กฏเกณฑ์ วิธีการการควบคุม และประกันคุณภาพได้ถูกพัฒนาขึ้นเพื่อให้เกิดการรับรองมาตรฐานผลิตภัณฑ์ฐานชีวภาพของ สพภ</t>
  </si>
  <si>
    <t>ข้อตกลงการใช้รายได้ เพื่อครอบครัว และส่วนหนึ่งเพื่ออนุรักษ์และฟื้นฟูความหลากหลายชีวภาพ</t>
  </si>
  <si>
    <t>เกิดกลุ่มวิสาหกิจชุมชนเพื่อสังคมใน 2 พื้นที่นำร่องผลิตภัณฑ์ไม้ไผ่ และมีการดำเนินการตามแผนงาน</t>
  </si>
  <si>
    <t>กลุ่มวิสาหกิจชุมชนเพื่อสังคมได้รับการสนับสนุนจากหน่วยงานต่างๆ เช่น OTOP, CSR เพื่อดำเนินกิจกรรมการพัฒนาผลิตภัณฑ์และการบริการจากฐานชีวภาพ</t>
  </si>
  <si>
    <t>มีกลไกในการเพิ่มช่องทางสนับสนุนด้านการเงินให้กับชุมชน เพื่อใช้พัฒนาผลิตภัณฑ์และบริการจากฐานชีวภาพ (เช่น กองทุนพัฒนาวิสาหกิจชุมชนเพื่อสังคม)</t>
  </si>
  <si>
    <t>รายงานการประเมินความต้องการของกลุ่มวิสาหกิจชุมชนเพื่อสังคม และการจัดฝึกอบรมเพื่อพัฒนาความสามารถในการคิดค้นและพัฒนาผลิตภัณฑ์ที่มีมูลค่า</t>
  </si>
  <si>
    <t>วิสาหกิจชุมชนเพื่อสังคมในพื้นที่นำร่องมีกองทุนเพื่อการอนุรักษ์และฟื้นฟูความหลากหลายทางชีวภาพ</t>
  </si>
  <si>
    <t>รายงานการสำรวจความต้องการของผู้บริโภค และข้อมูลของตลาดผลิตภัณฑ์ไม้ไผ่และผลิตภัณฑ์ทางทะเล</t>
  </si>
  <si>
    <t>มีกิจกรรมการรณรงค์ และสร้างการรับรู้เครื่องหมายมาตรฐาน สพภ. รวมทั้งการเข้าร่วมกิจกรรมของ สพภ. ในกิจกรรมนานาชาติ</t>
  </si>
  <si>
    <t>รายงานการศึกษาด้านช่องทางการลดต้นทุนและทิศทางการตลาดของผลิตภัณฑ์</t>
  </si>
  <si>
    <t>ใช้อินเตอร์เน็ตและสังคมออนไลน์อย่างมีประสิทธิภาพเพื่อเข้าให้ถึงตลาดเฉพาะกลุ่มเพื่อส่งเสริมธุรกิจด้สนความหลากหลายทางชีวภาพ</t>
  </si>
  <si>
    <t>สพภ และองค์กรภาคีมีความเข้มแข็งในด้านต่างๆ ที่เกี่ยวข้องกับการพัฒนาผลิตภัณฑ์จากฐานชีวภาพและด้านการตลาด</t>
  </si>
  <si>
    <t>รายงานผลการศึกษาเกี่ยวกับแหล่งทุนต่างๆ ที่เป็นไปได้เพื่อสนับสนุนวิสาหกิจชุมชนเพื่อสังคม ทั้งในระดับจุลภาคในระดับชุมชน และในระดับมหภาคทั้งในประเทศและต่างประเทศ</t>
  </si>
  <si>
    <t>มีการผลิตสื่อต่างๆ ซึ่งประกอบด้วยสื่อสิ่งพิมพ์ 4 สื่อ และสื่อภาพยนต์ 2 สื่อ</t>
  </si>
  <si>
    <t>มีกิจกรรมเผยแพร่อย่างน้อย 2 กิจกรรมต่อปี เพื่อสร้างการรับรู้การดำเนินกิจกรรมโครงการ</t>
  </si>
  <si>
    <t>มีการพัฒนาและปรับปรุงเว็บไซต์และเว็บเพจให้ทันสมัยอยู่เสมอ</t>
  </si>
  <si>
    <t>มีการประเมินวิสัยทัศน์ พันธกิจ ยุทธศาสตร์ เป้าหมายการทางานระยะยาว ตลอดจนการพัฒนาแผนการทำงานประจำปี ของสำนักงานเศรษฐกิจฐานชีวภาพที่เกี่ยวข้องกับเป้าหมายทางยุทธศาสตร์โดยร่วมมือกับองค์กรภาคีร่วมและชุมชนท้องถิ่น</t>
  </si>
  <si>
    <t>ทบทวนนโยบาย มาตรการ กฏหมาย และระเบียบต่างๆ ที่เกี่ยวข้องกับการพัฒนาเศรษฐกิจจากฐานชีวภาพ 
จัดทำข้อเสนอด้านนโยบายและมาตรการ การดำเนินงานด้านพัฒนาเศรษฐกิจจากฐานชีวภาพ</t>
  </si>
  <si>
    <t>1 เรื่อง
1 เรื่อง</t>
  </si>
  <si>
    <t>สำนักงานมีบทบาทและทำหน้าที่เป็นหน่วยงานอำนวยความสะดวกด้านธุรกิจความหลากหลายทางชีวภาพ</t>
  </si>
  <si>
    <t>1 ตรา</t>
  </si>
  <si>
    <t>อย่างน้อยได้รับความร่วมมือจากหนึ่งมาตรฐานผลิตภัณฑ์สินค้าในระดับสากล และหนึ่งมาตรฐานสากลในระดับประเทศยอมรับการรับรองสินค้าภายใต้แบรน์ของ สพภ</t>
  </si>
  <si>
    <t xml:space="preserve">จัดกิจกรรมเพื่อเสริมสร้างและพัฒนาขีดความสามารถอย่างน้อย 8  กิจกรรมตลอดโครงการ </t>
  </si>
  <si>
    <t>มีความร่วมมือในประเด็นต่าง ๆ เช่น การพัฒนาผลิตภัณฑ์ฐานชีวภาพ การอนุรักษ์และฟื้นฟูความหลากหลายทางชีวภาพ ตลาดและห่วงโซ่อุปทานเพื่อผลิตภัณฑ์ฐานชีวภาพ</t>
  </si>
  <si>
    <t>ชุมชนมีการริเริ่มโครงการอนุรักษ์และฟื้นฟูไม่ต่ากว่า 2 โครงการสองปีแรก และอีก 2 โครงการก่อนสิ้นสุดโครงการ</t>
  </si>
  <si>
    <t>สพภ มีกฏเกณฑ์ ที่ใช้ในการรับรองผลิตภัณฑ์</t>
  </si>
  <si>
    <t>วิสาหกิจชุมชนเพื่อสังคมมีกฏและกติกาในเรื่องการจัดการรายใด้ของกลุ่ม</t>
  </si>
  <si>
    <t>วิสาหกิจชุมชนเพื่อสังคมผลิตภัณฑ์ไม้ไผ่ 2 แห่ง และผลิตภัณฑ์ทางทะเล 2 แห่ง</t>
  </si>
  <si>
    <t>4 กลุ่มวิสาหกิจชุมชนเพื่อสังคมในพื้นที่นำร่อง และมีอย่างน้อย 4 ผลิตภัณฑ์</t>
  </si>
  <si>
    <t>แหล่งทุนต่างๆ จากภาคเอกชน บริษัท รัฐวิสาหกิจ และหน่วยงานของรัฐ</t>
  </si>
  <si>
    <t xml:space="preserve">มีวิสาหกิจชุมชนเพื่อสังคมในพื้นที่นำร่องได้รับการสนับสนุนในด้านการฝึกอบรมในด้านการประเมินและคิดค้นผลิตภัณฑ์ </t>
  </si>
  <si>
    <t>มีวิสาหกิจชุมชนเพื่อสังคมในพื้นที่นำร่องได้รับการสนับสนุนในด้านการฝึกอบรมในด้านการบริหารจัดการ</t>
  </si>
  <si>
    <t>มี 4 กองทุนเพื่อการอนุรักษ์และฟื้นฟูในพื้นที่นำร่อง</t>
  </si>
  <si>
    <t>มีการสำรวจตลาดภายในประทศอย่างน้อย 1 ครั้งในปีแรก และ ตลาดระหว่างประเทศอีก 1 ครั้งในปีที่สองของโครงการ</t>
  </si>
  <si>
    <t>อย่างน้อย 4 ผลิตภัณฑ์และบริการจากฐานชีวภาพได้รับการออกแบบจากผู้เชี่ยวชาญ</t>
  </si>
  <si>
    <t>การศึกษาการตลาดทั้งในประเทศและตลาดต่างประเทศภายในปีที่สองของโครงการ</t>
  </si>
  <si>
    <t>ออกแบบเนื้อหาของสื่ออินเตอร์เน็ตและสังคมออนไลน์</t>
  </si>
  <si>
    <t>มีการจัดกิจกรรมที่เกี่ยวข้องกับการพัฒนาขีดความสามารถของ สพภ และองค์กรภาคอย่างน้อยปีละ 1 ครั้ง</t>
  </si>
  <si>
    <t>อย่างน้อยมี 2 โครงการในพื้นที่นำร่องที่ได้รับการสนับสนุนจากแหล่งทุนต่างๆ</t>
  </si>
  <si>
    <t xml:space="preserve">สพภ องค์กรภาคี และชุมชนในพื้นที่นำร่องของ สพภ </t>
  </si>
  <si>
    <t>องค์กรภาคี หน่วยงานรัฐที่เกี่ยวข้อง ชุมชนในพื้นที่นำร่อง นักศึกษาและสาธารณะชนทั่วไป</t>
  </si>
  <si>
    <t>ไตรมาสที่ดำเนินการ</t>
  </si>
  <si>
    <t>ข้อมูลที่รวบรวมไว้ถูกนำไปใช้เพื่อการอนุรักษ์ ฟื้นฟู และติดตามระบบนิเวศและความหลากหลายทางชีวภาพโดยชุมชน</t>
  </si>
  <si>
    <t xml:space="preserve">มีระบบการจัดเก็บข้อมูลความหลากหลายทางชีวภาพในพื้นที่นำร่อง ที่ได้จากการประเมินสถานภาพของความหลากหลายทางชีวภาพ ตลอดจนข้อมูลที่รวบรวมในระหว่างการดำเนินโครงการ  พร้อมทั้งมีแผนงานการติดตามและประเมินผลข้อมูลด้านความหลากหลายทางชีวภาพ </t>
  </si>
  <si>
    <t>บุคคลากรของ สพภ. และสาธารณชนทั่วไป</t>
  </si>
  <si>
    <t>ผลิตภัณฑ์และบริการจากฐานชีวภาพอย่างน้อย 2 ผลิตภัณฑ์ใหม่ได้รับการออกแบบโดยผู้ออกแบบหรือผู้เชี่ยวชาญด้านการออกแบบผลิตภัณฑ์ที่กาหนด ซึ่งมุ่งเน้นไปที่ 1) ประโยชน์ใช้สอยและภาพลักษณ์ 2) วิธีการในการเก็บเกี่ยวที่ยั่งยืน 3)ระบบการผลิตที่มีผลกระทบต่ำ</t>
  </si>
  <si>
    <t>ฝ่ายสื่อสารองค์กรและการตลาด</t>
  </si>
  <si>
    <t>1. ร่างและอนุมัติ
2. สร้างเวบไซต์
3. อัพเดทข้อมูล</t>
  </si>
  <si>
    <t>1. จัดทำสื่อสิ่งพิมพ์
2. จัดทำสื่อ VTR/ DVD/ spot TV</t>
  </si>
  <si>
    <t>1. เตรียมหัวข้อสัมมนา
2. จัดสัมมนา
3. ประเด็นสัมภาษณ์
4. press site visit</t>
  </si>
  <si>
    <t>900,000
(จาก ปี 55 450,000 บาท)</t>
  </si>
  <si>
    <t xml:space="preserve">สพภ.
</t>
  </si>
  <si>
    <t>1 เรื่อง</t>
  </si>
  <si>
    <t>กลุ่มแผนงานพัฒนาธุรกิจ</t>
  </si>
  <si>
    <r>
      <rPr>
        <u val="single"/>
        <sz val="20"/>
        <rFont val="TH SarabunPSK"/>
        <family val="2"/>
      </rPr>
      <t>กิจกรรมย่อย</t>
    </r>
    <r>
      <rPr>
        <sz val="20"/>
        <rFont val="TH SarabunPSK"/>
        <family val="2"/>
      </rPr>
      <t xml:space="preserve">
จัดประชุมภาคีเครือข่ายเพื่อประสานร่วมกับหน่วยงานที่ให้การรับรองมาตรฐาน (Focus Group)</t>
    </r>
  </si>
  <si>
    <r>
      <rPr>
        <u val="single"/>
        <sz val="20"/>
        <rFont val="TH SarabunPSK"/>
        <family val="2"/>
      </rPr>
      <t>กิจกรรมย่อย</t>
    </r>
    <r>
      <rPr>
        <sz val="20"/>
        <rFont val="TH SarabunPSK"/>
        <family val="2"/>
      </rPr>
      <t xml:space="preserve">  
1) ตั้งคณะทำงานด้านตรารับรองผลิตภัณฑ์ 
2) จัดประชุมคณะทำงานเพื่อจัดทำเกณฑ์ที่ใช้ในการรับรองผลิตภัณฑ์ของ สพภ.</t>
    </r>
  </si>
  <si>
    <t>ฝ่ายสื่อสารองค์กรและการตลาด
และกลุ่มแผนงานพัฒนาธุรกิจ</t>
  </si>
  <si>
    <t>กลุ่มแผนงานเศรษฐกิจชุมชน</t>
  </si>
  <si>
    <r>
      <rPr>
        <u val="single"/>
        <sz val="20"/>
        <rFont val="TH SarabunPSK"/>
        <family val="2"/>
      </rPr>
      <t>กิจกรรมย่อย</t>
    </r>
    <r>
      <rPr>
        <sz val="20"/>
        <rFont val="TH SarabunPSK"/>
        <family val="2"/>
      </rPr>
      <t xml:space="preserve">
1.การวิเคราะห์และกำหนดแนวคิดการออกแบบ
  1.1 ความเป็นมาของผลิตภัณฑ์
  1.2 วิเคราะห์ SWOT
  1.3 เป้าหมายและทิศทางของผลิตภัณฑ์
2. การกำหนดกลยุทธ์การพัฒนาแบรนด์และผลิตภัณฑ์
3. การออกแบบ และพัฒนาผลิตภัณฑ์</t>
    </r>
  </si>
  <si>
    <t xml:space="preserve">
66,400</t>
  </si>
  <si>
    <t xml:space="preserve">
66,400
40,000</t>
  </si>
  <si>
    <t xml:space="preserve">
40,000
40,000</t>
  </si>
  <si>
    <t xml:space="preserve">
40000</t>
  </si>
  <si>
    <r>
      <rPr>
        <u val="single"/>
        <sz val="20"/>
        <color indexed="8"/>
        <rFont val="TH SarabunPSK"/>
        <family val="2"/>
      </rPr>
      <t xml:space="preserve">กิจกรรมย่อย
</t>
    </r>
    <r>
      <rPr>
        <sz val="20"/>
        <color indexed="8"/>
        <rFont val="TH SarabunPSK"/>
        <family val="2"/>
      </rPr>
      <t xml:space="preserve">ศึกษาปัญหาและข้อจำกัดในการปฏิบัติตามกฎหมาย และแนวทางการส่งเสริมและพัฒนาเศรษฐกิจจากฐานชีวภาพ โดยการจัดประชุมระดมความคิดและข้อเสนอแนะ </t>
    </r>
  </si>
  <si>
    <r>
      <rPr>
        <u val="single"/>
        <sz val="20"/>
        <rFont val="TH SarabunPSK"/>
        <family val="2"/>
      </rPr>
      <t>กิจกรรมย่อย</t>
    </r>
    <r>
      <rPr>
        <sz val="20"/>
        <rFont val="TH SarabunPSK"/>
        <family val="2"/>
      </rPr>
      <t xml:space="preserve">
1. ศึกษาสภาพพื้นที่, จำแนกระบบนิเวศ ผู้ได้ผู้เสีย
2. อบรม PES
3. คัดเลือกพื้นที่
4. การแลกเปลี่ยนเรียนรู้</t>
    </r>
  </si>
  <si>
    <t>1. รูปแบบและเป้าหมายของเวบไซต์
2. โครงสร้างข้อมูลและแผนผังเวบไซต์
3. ออกแบบและจัดระบบข้อมูลภายในเวบ
4. สร้างเวบ ระบบฐานข้อมูล และทดสอบ
5. โฆษณาและเผยแพร่เวบไซต์
6. ด๔แลและพัฒนาเวบไซต์
7. Online Marketing</t>
  </si>
  <si>
    <r>
      <rPr>
        <u val="single"/>
        <sz val="20"/>
        <rFont val="TH SarabunPSK"/>
        <family val="2"/>
      </rPr>
      <t>กิจกรรมย่อย</t>
    </r>
    <r>
      <rPr>
        <sz val="20"/>
        <rFont val="TH SarabunPSK"/>
        <family val="2"/>
      </rPr>
      <t xml:space="preserve">
จัดอบรม "เรื่องการพัฒนาตรารับรองผลิตภัณฑ์ เพื่อการสร้างมูลค่าเพิ่มและโอกาสทางการตลาด</t>
    </r>
  </si>
  <si>
    <t>PMU</t>
  </si>
  <si>
    <t>ฝ่ายอำนวยการ</t>
  </si>
  <si>
    <t>กลุ่มแผนงานเศรษฐกิจชุมชน 
(นางสาวรุจิรา พงษ์พลูทอง)</t>
  </si>
  <si>
    <r>
      <rPr>
        <u val="single"/>
        <sz val="20"/>
        <rFont val="TH SarabunPSK"/>
        <family val="2"/>
      </rPr>
      <t>กิจกรรมย่อย</t>
    </r>
    <r>
      <rPr>
        <sz val="20"/>
        <rFont val="TH SarabunPSK"/>
        <family val="2"/>
      </rPr>
      <t xml:space="preserve"> 
1) ออกแบบตราผลิตภัณฑ์ 
2) การประชาสัมพันธ์เพื่อสร้างการรับรู้ตรารับรอง
 2.1 การประชาสัมพันธ์ผ่านสื่อต่าง ๆ เช่น Web site/Social Network 
 2.2 การแถลงข่าวประชาสัมพันธ์ตรารับรอง 
 2.3 จัดทำสื่อสิ่งพิมพ์</t>
    </r>
  </si>
  <si>
    <t>พัฒนาเว็บไซต์และสื่อสังคมออนไลน์ต่างๆ เพื่อใช้ในการรณรงค์</t>
  </si>
  <si>
    <t>เวบไซต์ของ สพภ และโครงการ</t>
  </si>
  <si>
    <t>แผนงานติดตามและประเมินผลถูกนำไปใช้ในพื้นที่นำร่องทั้งสี่แห่ง</t>
  </si>
  <si>
    <t>33,050
(ปี 2555)</t>
  </si>
  <si>
    <t>สำรวจโอกาสในการประสานงานกับหน่วยงานที่ให้ความช่วยเหลือในภาคส่วนต่าง ๆ เช่น โครงการของรัฐบาล (เช่น โครงการหนึ่งตำบล หนึ่งผลิตภัณฑ์ โครงการลดความยากจน) โครงการความร่วมมือระหว่างประเทศ และภาคธุรกิจ (เช่น CSR)</t>
  </si>
  <si>
    <t>วิสาหกิจชุมชนเพื่อสังคมในพื้นที่นำร่องทั้ง 4 มีความรู้และทักษะด้านการบริหารจัดการทางด้านวิสาหกิจชุมชนและการพัฒนาผลิตภัณฑ์</t>
  </si>
  <si>
    <r>
      <rPr>
        <u val="single"/>
        <sz val="20"/>
        <rFont val="TH SarabunPSK"/>
        <family val="2"/>
      </rPr>
      <t>กิจกรรมย่อย</t>
    </r>
    <r>
      <rPr>
        <sz val="20"/>
        <rFont val="TH SarabunPSK"/>
        <family val="2"/>
      </rPr>
      <t xml:space="preserve">
- BEDO's KM Forum
- การศึกษาดูงานในประเทศและต่างประเทศ
- อบรมเสริมสร้างสมรรถนะ</t>
    </r>
  </si>
  <si>
    <t xml:space="preserve">
จนท.สพภ. ได้รับการพัฒนาและแลกเปลี่ยนความรู้ ประสบการณ์การทำงาน เพื่อให้ปฏิบัติงานได้อย่างมีประสิทธิภาพ
จนท.สพภ. ได้รับการพัฒนา แลกเปลี่ยนรู้เรียน และได้เพิ่มเติมประสบการณ์ในการทำงานให้มีประสิทธิภาพยิ่งขึ้น
จนท.สพภ. ได้รับการพัฒนา และมีความรู้เกี่ยวกับการบริหารธุรกิจ การเจรจา การสื่อสาร ฯลฯ</t>
  </si>
  <si>
    <t xml:space="preserve">
151,680
379,200
227,520</t>
  </si>
  <si>
    <t xml:space="preserve">
37,920
94,800
56,880</t>
  </si>
  <si>
    <t>ปีที่เสร็จสิ้น</t>
  </si>
  <si>
    <t xml:space="preserve">ระบบการจัดเก็บข้อมูลด้านความหลากหลายทางชีวภาพ  และแผนงานการติดตามและประเมินผลข้อมูลด้านความหลากหลายทางชีวภาพ </t>
  </si>
  <si>
    <t>รายงานการประเมินความหลากหลายทางชีวภาพ การใช้ประโยชน์และการอนุรักษ์ฟื้นฟูความหลากหลายทางชีวภาพในพื้นที่นำร่อง</t>
  </si>
  <si>
    <t>ประเมินความหลากหลายทางชีวภาพในพื้นที่นำร่องและจัดทำข้อมูลพื้นฐานที่เกี่ยวข้องกับผลิตภัณฑ์
1.นำเสนอผลการประเมินความหลากหลายฯ และข้อมูลพื้นฐานที่เกี่ยวข้องกับผลิตภัณฑ์ไม้ไผ่ให้กับชุมชนเพื่อตรวจสอบข้อมูลที่จัดเก็บร่วมกับชุมชน
2.นำเสนอผลการประเมินความหลากหลายฯ และข้อมูลพื้นฐานที่เกี่ยวข้องกับผลิตภัณฑ์ไม้ไผ่ให้กับหน่วยงานและผู้ที่เกี่ยวข้องเพื่อตรวจสอบข้อมูลที่จัดเก็บร่วมกับชุมชน
3.จัดทำเอกสารประเมินความหลากหลายทางชีวภาพและข้อมูลพื้นฐานที่เกี่ยวข้องกับผลิตภัณฑ์ไม้ไผ่รวมถึงการใช้ประโยชน์ทรัพยากรในพื้นที่ฉบับสมบูรณ์
4.จัดทำเอกสารข้อมูลความหลากหลายทางชีวภาพ และข้อมูลพื้นฐานที่เกี่ยวข้องกับผลิตภัณฑ์ไม้ไผ่สำหรับใช้ประโยชน์ในชุมชน</t>
  </si>
  <si>
    <t xml:space="preserve">
x
x
x</t>
  </si>
  <si>
    <t xml:space="preserve">
x
x</t>
  </si>
  <si>
    <t>มีข้อมูลการประเมินความหลากหลายทางชีวภาพ ภัยคุกคาม ระดับความเปราะบาง การนำไปใช้ประโยชน์และการอนุรักษ์ฟื้นฟูในพื้นที่นำร่อง</t>
  </si>
  <si>
    <r>
      <t xml:space="preserve">0
</t>
    </r>
    <r>
      <rPr>
        <sz val="20"/>
        <color indexed="10"/>
        <rFont val="TH SarabunPSK"/>
        <family val="2"/>
      </rPr>
      <t>(เบิกจ่ายหมดแล้วในปี 2555)</t>
    </r>
  </si>
  <si>
    <t>สำรวจประเมินความหลากหลายทางชีวภาพในพื้นที่นำร่อง
สำรวจประเมินการใช้ประโยชน์และการอนุรักษ์ทรัพยากรไม้ไผ่ และผลิตภัณฑ์ทางทะเล (ในพื้นที่นำร่อง)</t>
  </si>
  <si>
    <t>4 พื้นที่</t>
  </si>
  <si>
    <t>ระบบจัดเก็บข้อมูลความหลากหลายทางชีวภาพในพื้นที่นำร่อง  พร้อมทั้งมีแผนงานติดตามและประเมินผลข้อมูลในด้านความหลากหลายทางชีวภาพ</t>
  </si>
  <si>
    <t xml:space="preserve">1.จัดประชุมร่วมระหว่างคณะทำงานการติดตามความหลากหลายทางชีวภาพระดับชุมชนกับผู้เชี่ยวชาญเพื่อกำหนดวิธีการที่เหมาะสมด้านการติดตามและประเมินความหลากหลายทางชีวภาพ 
2.จัดประชุมเชิงปฎิบัติการร่วมระหว่างคณะทำงานชุมชนและหน่วยงานที่เกี่ยวข้องในพื้นที่ (อบต.และหน่วยงานรัฐ)เพื่อกำหนดกรอบและแนวทางการติดตามและประเมินความหลากหลายทางชีวภาพ 
</t>
  </si>
  <si>
    <t xml:space="preserve">
x</t>
  </si>
  <si>
    <t>แผนการอนุรักษ์และการใช้ประโยชน์จากความหลากหลายทางชีวภาพโดยชุมชนในพื้นที่นำร่อง</t>
  </si>
  <si>
    <t>ชุมชนมีแผนการอนุรักษ์และใช้ประโยชน์ความหลากหลายทางชีวภาพ</t>
  </si>
  <si>
    <t xml:space="preserve">1.ประชุมคณะทำงานกลุ่มอนุรักษ์และฟื้นฟูทรัพยากรป่าเพื่อทบทวนและสรุปบทเรียนจากการดำเนินงานที่ผ่านมา
2.ศึกษาแผนพัฒนาท้องถิ่นและแผนงานของหน่วยงานต่างๆที่เกี่ยวข้องกับการดำเนินงานด้านการอนุรักษ์ความหลากหลายทางชีวภาพในพื้นที่นำร่อง
3.จัดทำข้อมูลสำหรับพัฒนาแผนการอนุรักษ์และใช้ประโยชน์ทรัพยากรป่าไม้ และไม้ไผ่ในพื้นที่นำร่อง
4.จัดทำร่างแผนการอนุรักษ์และใช้ประโยชน์ทรัพยากรป่าไม้ และไม้ไผ่สำหรับพื้นที่นำร่อง 
</t>
  </si>
  <si>
    <t>3.จัดเวทีประชาคมเพื่อนำเสนอกรอบการติดตามและประเมินผลข้อมูลด้านความหลากหลายทางชีวภาพ 
4.พัฒนาแผนงานการติดตามและประเมินผลข้อมูลด้านความหลากหลายทางชีวภาพ
5.ดำเนินกิจกรรมติดตามประเมินความหลากหลายทางชีวภาพตามแผนงานที่กำหนด
6.จัดประชุมคณะกรรมการ การติดตามเรื่องความหลากหลายทางชีวภาพทุกๆ 6 เดือนเพื่อประเมินผลการเปลี่ยนแปลง</t>
  </si>
  <si>
    <t>x
x
x</t>
  </si>
  <si>
    <t xml:space="preserve">
x</t>
  </si>
  <si>
    <t>5.รับฟังความคิดเห็นเกี่ยวกับร่างแผนการอนุรักษ์และใช้ประโยชน์ทรัพยากรป่าไม้ และไม้ไผ่ในพื้นที่นำร่องให้กับผู้มีส่วนได้ส่วนเสียจากทุกภาคส่วน
6.ปรับปรุงและสรุปแผนการอนุรักษ์และใช้ประโยชน์ทรัพยากรป่าไม้ และไม้ไผ่ในพื้นที่นำร่อง
7.จัดประชุมนำเสนอแผนการอนุรักษ์และใช้ประโยชน์ทรัพยากรป่าไม้ และไม้ไผ่ในพื้นที่นำร่อง แก่หน่วยงานที่เกี่ยวข้อง อบต. /ทสจ. และหน่วยงานด้านการอนุรักษ์</t>
  </si>
  <si>
    <t xml:space="preserve">x
x
</t>
  </si>
  <si>
    <t xml:space="preserve">
x</t>
  </si>
  <si>
    <t>กลุ่มพัฒนาผลิตภัณฑ์จากทรัพยากรชีวภาพมีแนวทางการจัดสรรประโยชน์จากการดำเนินงานสู่การฟื้นฟูความหลากหลายทางชีวภาพ</t>
  </si>
  <si>
    <t>แนวทางการจัดสรรประโยชน์จากการดำเนินงานสู่การฟื้นฟูความหลากหลายทางชีวภาพ</t>
  </si>
  <si>
    <t xml:space="preserve">
x</t>
  </si>
  <si>
    <t>กลุ่มพัฒนาผลิตภัณฑ์จากไม้ไผ่</t>
  </si>
  <si>
    <t>เกิดกลุ่มพัฒนาผลิตภัณฑ์จากไม้ไผ่ในพื้นที่นำร่อง</t>
  </si>
  <si>
    <t>กลุ่มพัฒนาผลิตภัณฑ์จากทรัพยากรชีวภาพ มีกลไกบริหารจัดการทางการเงินและกองทุน</t>
  </si>
  <si>
    <t>โครงสร้างและแนวทางในการบริหารจัดการเงิน และกองทุน</t>
  </si>
  <si>
    <t xml:space="preserve">
55,000</t>
  </si>
  <si>
    <t xml:space="preserve">
30,000</t>
  </si>
  <si>
    <t xml:space="preserve">
20,000</t>
  </si>
  <si>
    <t xml:space="preserve">หลักสูตรและกิจกรรมการพัฒนาขีดความสามารถในการพัฒนาสินค้าหรือผลิตภัณฑ์ </t>
  </si>
  <si>
    <t xml:space="preserve">หลักสูตรการพัฒนาขีดความสามารถในการพัฒนาสินค้าหรือผลิตภัณฑ์ </t>
  </si>
  <si>
    <t>หลักสูตรและกิจกรรมการพัฒนาขีดความสามารถในการบริหารจัดการที่ดี</t>
  </si>
  <si>
    <t>หลักสูตรการพัฒนาขีดความสามารถในการบริหารจัดการที่ดี</t>
  </si>
  <si>
    <t>ผลการสำรวจตลาดภายในประเทศ</t>
  </si>
  <si>
    <t>รายงานผลการสำรวจความต้องการของตลาด ผู้อุปโภคและข้อมูลของตลาดผลิตภัณฑ์</t>
  </si>
  <si>
    <t>ผลการศึกษาในการลดต้นทุนในการผลิตผลิตภัณฑ์จากไม้ไผ่</t>
  </si>
  <si>
    <t>รายงานการศึกษาช่องทางการลดต้นทุนและทิศทางการตลาดของผลิตภัณฑ์</t>
  </si>
  <si>
    <t xml:space="preserve">ผลการศึกษาช่องทางและโอกาสการเข้าถึงแหล่งทุนในการส่งเสริมผลิตภัณฑ์จากฐานทรัพยากรชีวภาพ </t>
  </si>
  <si>
    <t>รายงานผลการศึกษาแหล่งทุนที่มีความเป็น ไปได้   ในการให้การสนับสนุนกลุ่มพัฒนาผลิตภัณฑ์</t>
  </si>
  <si>
    <t>รายงานประเมินสถานภาพและการใช้ประโยชน์ รวมทั้งการอนุรักษ์และฟื้นฟูความหลากหลายทางชีวภาพทรัพยากรทางทะเลและชายฝั่งของพื้นที่นำร่องและบริเวณใกล้เคียง</t>
  </si>
  <si>
    <t>1) รายงานประเมินสถานภาพและการใช้ประโยชน์ รวมทั้งการอนุรักษ์และฟื้นฟูความหลากหลายทางชีวภาพทรัพยากรทางทะเลและชายฝั่งของพื้นที่นำร่อง
2) แผนที่ทรัพยากรธรรมชาติทะเลและชายฝั่งของพื้นที่นำร่องและพื้นที่ใกล้เคียง</t>
  </si>
  <si>
    <t>มีแผนการอนุรักษ์และใช้ประโยชน์ความหลากหลายทางชีวภาพที่ได้รับการยอมรับจากภาคี</t>
  </si>
  <si>
    <t>กลุ่มพัฒนาผลิตภัณฑ์มีแนวทางการจัดสรรประโยชน์จากการดำเนินงานสู่การฟื้นฟูความหลากหลายทางชีวภาพ</t>
  </si>
  <si>
    <t>กลุ่มพัฒนาผลิตภัณฑ์จากทรัพยากรชีวภาพทางทะเลและชายฝั่ง 2 กลุ่ม</t>
  </si>
  <si>
    <t>สถาบันการเงินให้ความสนใจและพร้อมให้การกลุ่มพัฒนาผลิตภัณฑ์จากทรัพยากรชีวภาพทางทะเลและชายฝั่ง</t>
  </si>
  <si>
    <t xml:space="preserve">หลักสูตรและกิจกรรมการพัฒนาขีดความสามารถในการพัฒนาสินค้าหรือผลิตภัณฑ์/บริการ </t>
  </si>
  <si>
    <t>หลักสูตรและกิจกรรมการเพิ่มขีดความสามารถของกลุ่มพัฒนาผลิตภัณฑ์ในการเพิ่มมูลค่าผลิตภัณฑ์และบริการ</t>
  </si>
  <si>
    <t>หลักสูตรและกิจกรรมการเพิ่มขีดความสามารถของกลุ่มพัฒนาผลิตภัณฑ์ในการบริหารจัดการที่ดี</t>
  </si>
  <si>
    <t>ผู้เข้าร่วมกิจกรรมร้อยละ80มีความรู้ความเข้าใจในการอนุรักษ์และฟื้นฟูความหลากหลายทางชีวภาพเพิ่มขึ้น</t>
  </si>
  <si>
    <t>ผลการสำรวจตลาดภายในประเทศและระหว่างประเทศ</t>
  </si>
  <si>
    <t>วิธีการลดต้นทุนที่เหมาะสมและช่องทางการตลาดสำหรับผลิตภัณฑ์ / บริการของกลุ่มฯ</t>
  </si>
  <si>
    <t>1) ผลการศึกษาการลดต้นทุนผลิตสำหรับผลิตภัณฑ์จากกลุ่มฯ
2) ช่องทางการตลาดสำหรับผลิตภัณฑ์/บริการจากฐานทรัพยากรชีวภาพทางทะเลและชายฝั่ง</t>
  </si>
  <si>
    <t>คู่มือการขอรับการสนับสนุนด้านการเงินสำหรับวิสาหกิจชุมชน</t>
  </si>
  <si>
    <t xml:space="preserve"> </t>
  </si>
  <si>
    <t>208,400
x
x</t>
  </si>
  <si>
    <t xml:space="preserve">
x
x
x</t>
  </si>
  <si>
    <t>207,003.5
x</t>
  </si>
  <si>
    <t>80,729
x</t>
  </si>
  <si>
    <t>80,133
x</t>
  </si>
  <si>
    <t>x
x</t>
  </si>
  <si>
    <t>107,300
x
x</t>
  </si>
  <si>
    <t>121,000
x</t>
  </si>
  <si>
    <t>144,534.5
x
x</t>
  </si>
  <si>
    <t>244,310
x</t>
  </si>
  <si>
    <t>242,070
x
x</t>
  </si>
  <si>
    <t>150,000
x
x
x</t>
  </si>
  <si>
    <t>x</t>
  </si>
  <si>
    <t>x
x</t>
  </si>
  <si>
    <t>66,000
x
x
x
x</t>
  </si>
  <si>
    <t>กลุ่มแผนงานพัฒนาธุรกิจ 
(นางสาวปทิตตา และนางสาวพัชรี)</t>
  </si>
  <si>
    <t xml:space="preserve">135,099
</t>
  </si>
  <si>
    <t>1,200,000
(จาก ปี 55 600,000 บาท)</t>
  </si>
  <si>
    <t>2.1.1 (2.1.1/2.1.2)</t>
  </si>
  <si>
    <t>2.2.4</t>
  </si>
  <si>
    <t>2.2.5 (2.2.6)</t>
  </si>
  <si>
    <t>305,599
x</t>
  </si>
  <si>
    <t>98,917
x</t>
  </si>
  <si>
    <t>244,310
(*รีเควสต์เงินแต่ไม่มีกิจกรรม)</t>
  </si>
  <si>
    <t>252,600
x
x
x</t>
  </si>
  <si>
    <t>82,500
x
x</t>
  </si>
  <si>
    <t>240,000
x
x
x
x</t>
  </si>
  <si>
    <t>120,000
x
x
x</t>
  </si>
  <si>
    <t>243,800
x</t>
  </si>
  <si>
    <t xml:space="preserve">115,000
x
x
</t>
  </si>
  <si>
    <t>192,500
x</t>
  </si>
  <si>
    <t>107,500
x</t>
  </si>
  <si>
    <t xml:space="preserve">การลดต้นทุนโดยการพัฒนาหรือแสวงหา Supply Chain ใหม่ๆ  </t>
  </si>
  <si>
    <t>แผนการปฏิบัติงานโครงการบริหารจัดการอนุรักษ์และการใช้ประโยชน์ทรัพยากรจากฐานชีวภาพอย่างยั่งยืน ปี 2556</t>
  </si>
  <si>
    <t>ข้อเสนอทางด้านนโยบายและมาตรการพัฒนาเศรษฐกิจจากฐานชีวภาพ</t>
  </si>
  <si>
    <t>ข้อเสนอแนะแนวทางการปรับปรุงแก้ไขกฎหมาย ระเบียบ และมติคณะรัฐมนตรีที่เกี่ยวข้องกับการส่งเสริมและพัฒนาเศรษฐกิจจากฐานชีวภาพ</t>
  </si>
  <si>
    <t>เครือข่ายสมัชชา ระหว่าง สพภ ชุมชนเป้าหมาย (หรือวิสาหกิจชุมชนเพื่อสังคม) องค์กรภาคี และหน่วยงานที่เกี่ยวข้อง เพื่อให้เกิดการประสานงานและความร่วมมือ และพัฒนาศักยภาพให้เกิดความเข้มแข็ง</t>
  </si>
  <si>
    <t>รายงานการประเมินสถานภาพ การคุกคาม และความเสี่ยงของความหลากหลายทางชีวภาพที่เกี่ยวข้องในพื้นที่นำร่องภายในปีที่หนึ่ง</t>
  </si>
  <si>
    <t>สนับสนุนการจัดทำแผนการใช้ประโยชน์ การอนุรักษ์และฟื้นฟูระบบนิเวศของชุมชนในพื้นที่นำร่อง
1. ประชุมสรุปบทเรียนจากการดำเนินงานด้านการอนุรักษ์และการใช้ประโยชน์ความหลากหลายทางชีวภาพ
2. ศึกษาแผนพัฒนาท้องถิ่นและแผนงานของหน่วยงานต่างๆที่เกี่ยวข้องกับการดำเนินงานด้านการอนุรักษ์ความหลากหลายทางชีวภาพในพื้นที่นำร่อง
3. เตรียมข้อมูลสำหรับการจัดทำแผนการอนุรักษ์และใช้ประโยชน์ความหลากหลายทางชีวภาพในพื้นที่นำร่อง</t>
  </si>
  <si>
    <t>4. จัดทำร่างแผนการอนุรักษ์และใช้ประโยชน์ความหลากหลายทางชีวภาพสำหรับพื้นที่นำร่อง และประชุมรับฟังความคิดเห็นร่างดังกล่าวให้กับผู้มีส่วนได้ส่วนเสียจากทุกภาคส่วนเพื่อรับฟังความคิดเห็น
5. ปรับปรุงแผนฯให้สอดคล้องกับความเห็นที่ได้จากการประชุม</t>
  </si>
  <si>
    <t>ประเมินความหลากหลายทางชีวภาพในพื้นที่นำร่องและจัดทำข้อมูลพื้นฐานที่เกี่ยวข้องกับผลิตภัณฑ์
1. ประชุมเพื่อประเมินศักยภาพการใช้ประโยชน์ความหลากหลายทางชีวภาพ
2. การสำรวจข้อมูลความหลากหลายทางชีวภาพร่วมกับชุมชนและภาคีเครือข่าย
3. การจัดทำแผนที่ทรัพยากรธรรมชาติทะเลและชายฝั่งโดยชุมชนมีส่วนร่วม</t>
  </si>
  <si>
    <t>พัฒนาระบบการจัดเก็บข้อมูล แผนที่ข้อมูล และกลไกในการติดตามประเมินผลความหลากหลายทางชีวภาพของชุมชน
1. ออกแบบระบบการจัดเก็บข้อมูลและแผนการติดตามประเมินผลความหลากหลายทางชีวภาพโดยชุมชน
2. ประชุมร่วมกับนักวิชาการและจัดตั้งคณะทำงานเพื่อการติดตามและประเมินผลด้านความหลากหลายทางชีวภาพในพื้นที่นำร่องโดยการมีส่วนร่วมของชุมชน
3. ประชุมเชิงปฏิบัติการเพื่อส่งเสริมทักษะด้านการประเมินความหลากหลายทางชีวภาพสำหรับชุมชน
4. นำเสนอและเผยแพร่ข้อมูลความหลากหลายทางชีวภาพแก่ชุมชนและหน่วยงานที่เกี่ยวข้องผ่านทางช่องทางต่างๆ</t>
  </si>
  <si>
    <t>1) มีระบบการจัดเก็บข้อมูลและแผนการติดตามประเมินผลความหลากหลายทางชีวภาพโดยชุมชน 
2) มีคณะทำงานเพื่อติดตามประเมินผลความหลากหลายทางชีวภาพ</t>
  </si>
  <si>
    <t>พัฒนากลไกการบริหารจัดการรายได้ของกลุ่มวิสาหกิจชุมชนเพื่อสังคมเพื่อการพัฒนาผลิตภัณฑ์ใหม่ๆ และการอนุรักษ์ฟื้นฟู
1. ศึกษากลไกในการเพิ่มช่องทางสนับสนุนด้านการเงินให้กับชุมชนเพื่อใช้พัฒนาผลิตภัณฑ์และบริการจากฐานชีวภาพ
2. ประชุมหารือแนวทางการสนับสนุนด้านการเงินให้กับชุมชน เพื่อใช้พัฒนาผลิตภัณฑ์และบริการจากฐานชีวภาพ
3. ประชุมสมาชิกกลุ่มพัฒนาผลิตภัณฑ์เพื่อปรับปรุงแนวทางการดำเนินงานให้สอดคล้องกับกฎเกณฑ์ของสถาบันการเงิน</t>
  </si>
  <si>
    <t>จัดตั้งและส่งเสริมการดำเนินงานของกลุ่มพัฒนาผลิตภัณฑ์/บริการจากฐานทรัพยากรชีวภาพทางทะเลและชายฝั่ง 
1. ศึกษาข้อมูลทุติยภูมิเกี่ยวกับรูปแบบการจัดตั้งและการบริหารจัดการวิสาหกิจชุมชนต่างๆกรณีตัวอย่างที่ดีในการบริหารจัดการวิสาหกิจชุมชน
2. ประชุมจัดตั้งกลุ่มพัฒนาผลิตภัณฑ์
3. ประชุมพัฒนากรอบการทำงานของกลุ่มพัฒนาผลิตภัณฑ์และนำไปปฏิบัติภายใต้ข้อตกลงการเป็นภาคีร่วมสามฝ่าย (สำนักงานพัฒนาเศรษฐกิจจากฐานชีวภาพ สถาบันสิ่งแวดล้อมไทย วิสาหกิจชุมชน)</t>
  </si>
  <si>
    <t>พัฒนากลไกและองค์ความรู้การบริหารจัดการรายได้และการใช้ประโยชน์อย่างยั่งยืนของกลุ่มวิสาหกิจชุมชนเพื่อสังคม
1. ศึกษาแนวทางการบริหารจัดการรายได้เพื่อดำเนินกิจกรรมด้านสิ่งแวดล้อมจากตัวอย่างและวิเคราะห์ปัจจัยความสำเร็จ
2. ประชุมประเมินศักยภาพด้านการบริหารจัดการรายได้ของกลุ่มพัฒนาผลิตภัณฑ์ทะเลและชายฝั่ง
3. ประชุมเชิงปฏิบัติการการบริหารจัดการกลุ่มพัฒนาผลิตภัณฑ์ร่วมกับนักวิชาการและหน่วยงานที่เกี่ยวข้อง</t>
  </si>
  <si>
    <t>1. สัมภาษณ์ผู้เชี่ยวชาญเพื่อระดมความคิดเห็นเกี่ยวกับกลไกการบริหารจัดการรายได้กลุ่มวิสาหกิจชุมชนเพื่อสังคม
2. จัดการประชุมกลุ่มพัฒนาผลิตภัณฑ์ไม้ไผ่และผู้ที่สนใจในการจัดตั้งวิสาหกิจชุมชนในพื้นที่นำร่องเพื่อระดม และแลกเปลี่ยนแนวความคิดในการบริหารจัดการรายได้ที่เกิดจากวิสาหกิจชุมชน
3. จัดอบรมแลกเปลี่ยนการบริหารจัดการรายได้และจัดสรรประโยชน์จากการดำเนินงานสู่การฟื้นฟูความหลากหลายทางชีวภาพ
4. สร้างและกำหนดแนวทางทางการจัดสรรประโยชน์จากการดำเนินงานสู่การฟื้นฟูความหลากหลายทางชีวภาพ</t>
  </si>
  <si>
    <t>1. ประเมินความสนใจ และขีดความสามารถในการจัดตั้งกลุ่มพัฒนาผลิตภัณฑ์จากไม้ไผ่ในพื้นที่นำร่อง
2. จัดประชุมกลุ่มย่อยเพื่อสรรหาผู้ที่สนใจในการจัดตั้งกลุ่มพัฒนาผลิตภัณฑ์จากไม้ไผ่ในพื้นที่นำร่อง
3. นำกลุ่มสนใจในการจัดตั้งกลุ่มพัฒนาผลิตภัณฑ์จากไม้ไผ่ และคณะทำงานจัดตั้งวิสาหกิจชุมชน  ศึกษาดูงานกลุ่มพัฒนาผลิตภัณฑ์และกลุ่มวิสาหกิจชุมชนที่ประสบผลสำเร็จ 
4. ประชุมเชิงปฎิบัติเรื่องกระบวนการการจัดตั้งกลุ่ม
5. ประชุมเชิงปฎิบัติการเรื่อง แนวโน้มการพัฒนาผลิตภัณฑ์จากไม้ไผ่ 
6. จัดตั้งกลุ่มพัฒนาผลิตภัณฑ์จากทรัพยากรชีวภาพ</t>
  </si>
  <si>
    <t>1. จัดประชุมกลุ่มพัฒนาผลิตภัณฑ์เพื่อกำหนดโครงสร้างและแนวทางด้านการบริหารจัดการการเงิน
2. กำหนดกฎ-กติกา การจัดการกองทุนของกลุ่มพัฒนาผลิตภัณฑ์ 
3. ประชุมพัฒนาแผนบริหารจัดการทางการเงิน และกองทุน</t>
  </si>
  <si>
    <t>1. ประเมินขีดความสามารถด้านการผลิตและความต้องการพัฒนาผลิตภัณฑ์ของกลุ่มพัฒนาผลิตภัณฑ์
2. วิเคราะห์ Sub-sector กลุ่มร่วมกับหน่วยงานที่เกี่ยวข้อง
3. ออกแบบและพัฒนาหลักสูตรพัฒนาขีดความสามารถในการพัฒนาสินค้าหรือผลิตภัณฑ์ 
4. จัดฝึกอบรมการพัฒนาขีดความสามารถในการพัฒนาผลิตภัณฑ์</t>
  </si>
  <si>
    <t>พัฒนาขีดความสามารถของกลุ่มวิสาหกิจชุมชนเพื่อสังคมในการพัฒนาสินค้าหรือพัฒนาผลิตภัณฑ์ และการบริการ ที่มีมูลค่าและมีคุณภาพสูง       
1. ประชุมระดมความเห็นในการเพิ่มมูลค่าผลิตภัณฑ์ / บริการ (ผลิตภัณฑ์ประมง เช่น กะปิ, สมุนไพรจากป่าชายเลน, การท่องเที่ยวเชิงนิเวศ)
2. ออกแบบและพัฒนาหลักสูตรการเพิ่มขีดความสามารถของกลุ่มพัฒนาผลิตภัณฑ์ในการเพิ่มมูลค่าผลิตภัณฑ์และบริการ
3. อบรมพัฒนาขีดความสามารถของกลุ่มฯเพื่อเพิ่มมูลค่าและคุณภาพของผลิตภัณฑ์และบริการ</t>
  </si>
  <si>
    <t>4. สืบค้นข้อมูลของหน่วยงาน / กลุ่มวิสาหกิจชุมชนที่มีการดำเนินงานด้านการพัฒนาผลิตภัณฑ์และบริการ (รวมทั้งงานแสดงผลิตภัณฑ์ชุมชน เช่น งาน OTOP)
5. ศึกษาดูงานการพัฒนาผลิตภัณฑ์และบริการ ณ หน่วยงาน / กลุ่มวิสาหกิจชุมชนที่ได้รับการคัดเลือก</t>
  </si>
  <si>
    <t>1. สำรวจขีดความสามารถในการบริหารจัดการกลุ่มในพื้นที่นำร่อง
2. ออกแบบและพัฒนาหลักสูตรการฝึกอบรมเพื่อพัฒนาความสามารถในด้านการบริหารจัดการกลุ่มที่ดี ( ในทางเทคนิค การจัดการ การผลิต การตลาดและการติดตามประเมินผล)
3. จัดฝึกอบรมการเพื่อพัฒนาความสามารถในด้านการบริหารจัดการกลุ่มที่ดี</t>
  </si>
  <si>
    <t>เสริมสร้างความรู้ความเข้าใจของกลุ่มพัฒนาผลิตภัณฑ์ฯ ในการจัดการอนุรักษ์และฟื้นฟูความหลากหลายทางชีวภาพ
1. ออกแบบและพัฒนาหลักสูตรการฝึกอบรมเพื่อพัฒนาความเข้าใจเรื่องของความหลากหลายทางชีวภาพ รวมถึงสามารถในด้านการอนุรักษ์และฟื้นฟูความหลากหลายทางชีวภาพ 
2. สัมมนาเชิงปฏิบัติการเสริมสร้างความรู้ความเข้าใจในด้านการอนุรักษ์และฟื้นฟูความหลากหลายทางชีวภาพ
3. สืบค้นข้อมูลพื้นที่ที่มีการดำเนินกิจกรรมด้านการอนุรักษ์และฟื้นฟูความหลากหลายทางชีวภาพ (ทางทะเลและชายฝั่ง)
4. การศึกษาดูงานด้านการอนุรักษ์และฟื้นฟูความหลากหลายทางชีวภาพ ณ พื้นที่ที่ได้รับการคัดเลือก</t>
  </si>
  <si>
    <t>พัฒนาขีดความสามารถของกลุ่มวิสาหกิจชุมชนเพื่อสังคมให้มีความสามารถในการบริหารจัดการที่ดีในทางเทคนิค การจัดการ การผลิต การตลาดและการติดตามประเมินผล
1. ศึกษารูปแบบการดำเนินงานด้านการบริหารจัดการ การเงินและการบัญชี ข้อกฎหมายและสัญญา การรับรองคุณภาพ และการเจรจาต่อรองที่เหมาะสมกับวิสาหกิจชุมชนในพื้นที่
2. ออกแบบและพัฒนาหลักสูตรการฝึกอบรมเพื่อพัฒนาความสามารถในด้านการบริหารจัดการ การเงินและการบัญชี ข้อกฎหมายและสัญญา การรับรองคุณภาพ และการเจรจาต่อรองสำหรับวิสาหกิจชุมชนในพื้นที่</t>
  </si>
  <si>
    <t>1. ศึกษาข้อมูลผลิตภัณฑ์ไม้ไผ่ที่วางจำหน่ายในตลาด
2. สำรวจความต้องการผลิตภัณฑ์ไม้ไผ่ของตลาดภายในประเทศ 
3. วิเคราะห์ความต้องการของผู้บริโภคและตลาดผลิตภัณฑ์ไม้ไผ่ภายในประเทศ</t>
  </si>
  <si>
    <t>สำรวจและวิเคราะห์ความต้องการของผู้บริโภคและตลาดผลิตภัณฑ์/บริการจากฐานทรัพยากรชีวภาพทางทะเลและชายฝั่ง (ผลิตภัณฑ์ประมง เช่น กะปิ, สมุนไพรจากป่าชายเลน, การท่องเที่ยวเชิงนิเวศ อื่นๆ)
1. สำรวจความต้องการผลิตภัณฑ์ทางทะเลของผู้ประกอบการธุรกิจโรงแรม ร้านอาหาร ในจังหวัดระนอง พังงา และจังหวัดใกล้เคียง
2. สำรวจความต้องการผลิตภัณฑ์ทางทะเลของตลาดในภาคใต้
3. สำรวจผลิตภัณฑ์ ลักษณะการบรรจุหีบห่อและคุณสมบัติอื่นๆที่เป็นที่ต้องการของตลาด (ท้องถิ่น นักท่องเที่ยว)</t>
  </si>
  <si>
    <t xml:space="preserve">1. ประชุมที่ปรึกษาและหน่วยงานที่เกี่ยวข้องในกระบวนการผลิต  เพื่อพิจารณาวิธีการที่เหมาะสมในการลดต้นทุนการผลิต/การปรับปรุงคุณภาพสินค้า
2. จัดประชุมร่วมระหว่างชุมชนพื้นที่นำร่องและหน่วยงานที่เกี่ยวข้องเพื่อแลกเปลี่ยนแนวทางความเป็นไปได้ในการลดต้นทุนด้วยช่องทางใหม่ ๆ </t>
  </si>
  <si>
    <t>ศึกษาช่องทางลดต้นทุนและทิศทางการตลาดของผลิตภัณฑ์ที่กำลังเกิดขึ้น
1. สืบค้นข้อมูลกลยุทธและวิธีการในการลดต้นทุนที่สินค้าของวิสาหกิจชุมชนในพื้นที่นำร่องสามารถนำมาปรับใช้ได้เพื่อลดต้นทุนได้
2. ประชุมปรึกษาหารือกับกลุ่มวิสาหกิจชุมชนและหน่วยงานที่เกี่ยวข้องเพื่อพิจารณาวิธีการที่เหมาะสมที่สุดในการลดต้นทุนการผลิต / การปรับปรุงคุณภาพสินค้า / บริการของวิสาหกิจชุมชนในพื้นที่นำร่อง
3. สืบค้นข้อมูลธุรกิจค้าปลีกที่มีนโยบายสนับสนุนสินค้าจากวิสาหกิจชุมชน
4. ประชุมปรึกษาหารือระหว่างคณะกรรมการวิสาหกิจชุมชนในพื้นที่นำร่องกับตัวแทนจากธุรกิจค้าปลีกเพื่อหาแนวทางความร่วมมือในด้านการตลาด</t>
  </si>
  <si>
    <t>1. รวบรวมรายชื่อสถาบันการเงินทั้งภาครัฐและเอกชนที่จัดสรรสินเชื่อสำหรับกลุ่มพัฒนาผลิตภัณฑ์และกองทุนที่สนับสนุนการดำเนินงานของกลุ่มรวมถึงหลักเกณฑ์ในการขอรับการสนับสนุน ความเป็นไปได้ในการได้รับสนับสนุนหรือกลไกรับประกันความเสี่ยงทางการเงินของกลุ่ม
2. ประชุมปรึกษาหารือหน่วยงานที่เกี่ยวข้องเพื่อแลกเปลี่ยนช่องทางและโอกาสการเข้าถึงแหล่งทุนในการส่งเสริมผลิตภัณฑ์จากฐานทรัพยากรชีวภาพ 
3.จัดเวทีแลกเปลี่ยนระหว่างหน่วยงานทั้งภาครัฐและเอกชนที่เกี่ยวข้องเพื่อประสานแนวทางการสนับสนุนและความเป็นไปได้ในการได้รับสนับสนุนกลุ่ม</t>
  </si>
  <si>
    <t xml:space="preserve">1. ศึกษารวบรวมรายชื่อสถาบันการเงินที่จัดสรรสินเชื่อสำหรับวิสาหกิจชุมชนและกองทุนที่สนับสนุนการดำเนินงานวิสาหกิจชุมชนรวมถึงหลักเกณฑ์ในการขอรับการสนับสนุน ความเป็นไปได้ในการได้รับสนับสนุนหรือกลไกรับประกันความเสี่ยงทางการเงินของวิสาหกิจชุมชนเพื่อสังคม
2. จัดทำคู่มือการขอรับการสนับสนุนด้านการเงินสำหรับวิสาหกิจชุมชน
3. ดำเนินการให้วิสาหกิจชุมชนที่จัดตั้งขึ้นในพื้นที่นำร่อง (2.2.2) ดำเนินการขอรับการสนับสนุนจากแหล่งทุนต่างๆตามผลการศึกษา
</t>
  </si>
  <si>
    <t>4. ศึกษารวบรวมรายชื่อหน่วยงานภาคเอกชนทั้งในและต่างประเทศที่มีการดำเนินกิจกรรมด้านความรับผิดชอบทางสังคม (CSR) ที่เกี่ยวข้องกับการอนุรักษ์ทรัพยากรทางทะเลและชายฝั่ง
5. ศึกษาแนวทางการร่วมมือกับหน่วยงานภาคเอกชนที่เคยดำเนินกิจกรรมด้านความรับผิดชอบทางสังคม (CSR) ที่เกี่ยวข้องกับการอนุรักษ์ทรัพยากรทางทะเลและชายฝั่ง ในพื้นที่นำร่องหรือพื้นที่ใกล้เคียง</t>
  </si>
  <si>
    <t>3. อบรมเพื่อพัฒนาความสามารถในด้านการบริหารจัดการ การเงินและการบัญชี ข้อกฎหมายและสัญญา การรับรองคุณภาพ และการเจรจาต่อรองสำหรับวิสาหกิจชุมชนในพื้นที่
4. สืบค้นข้อมูลวิสาหกิจชุมชนที่เป็นตัวอย่างของการบริหารจัดการที่ดี
5. การศึกษาดูงานการบริหารจัดการวิสาหกิจชุมชน ณ วิสาหกิจชุมชนที่ได้รับการคัดเลือก</t>
  </si>
  <si>
    <t>สนับสนุนการจัดทำแผนการใช้ประโยชน์ การอนุรักษ์และฟื้นฟูระบบนิเวศของชุมชนในพื้นที่นำร่อง รวมทั้งการสร้างเครือข่ายความร่วมมือ</t>
  </si>
  <si>
    <t>สนับสนุนกองทุนภายใต้การจัดทำแผนการใช้ประโยชน์ การอนุรักษ์และฟื้นฟูระบบนิเวศของชุมชนในพื้นที่นำร่อง</t>
  </si>
  <si>
    <t>มี 2 กองทุนเพื่อการอนุรักษ์และฟื้นฟูในพื้นที่นำร่องได้รับการสนับสนุนงบประมาณ ภายใต้แผนที่ชุมชนพัฒนา</t>
  </si>
  <si>
    <t>ชุมชนมีแผนการอนุรักษ์และการใช้ประโยชน์จากความหลากหลายทางชีวภาพโดยชุมชนในพื้นที่นำร่อง ได้รับการสนับสนุนงบประมาณในการดำเนินกิจกรรมในลักษณะกองทุน</t>
  </si>
  <si>
    <t xml:space="preserve">240,000      x
</t>
  </si>
  <si>
    <t>(จากปี 2555 339,600)</t>
  </si>
  <si>
    <r>
      <rPr>
        <sz val="20"/>
        <rFont val="TH SarabunPSK"/>
        <family val="2"/>
      </rPr>
      <t>212,763</t>
    </r>
    <r>
      <rPr>
        <sz val="20"/>
        <color indexed="10"/>
        <rFont val="TH SarabunPSK"/>
        <family val="2"/>
      </rPr>
      <t xml:space="preserve"> 
x
x</t>
    </r>
  </si>
  <si>
    <r>
      <rPr>
        <sz val="20"/>
        <rFont val="TH SarabunPSK"/>
        <family val="2"/>
      </rPr>
      <t xml:space="preserve">127,721 </t>
    </r>
    <r>
      <rPr>
        <sz val="20"/>
        <color indexed="10"/>
        <rFont val="TH SarabunPSK"/>
        <family val="2"/>
      </rPr>
      <t xml:space="preserve">
x
x</t>
    </r>
  </si>
  <si>
    <r>
      <rPr>
        <sz val="20"/>
        <rFont val="TH SarabunPSK"/>
        <family val="2"/>
      </rPr>
      <t>104,417</t>
    </r>
    <r>
      <rPr>
        <sz val="20"/>
        <color indexed="10"/>
        <rFont val="TH SarabunPSK"/>
        <family val="2"/>
      </rPr>
      <t xml:space="preserve">  
x
x</t>
    </r>
  </si>
  <si>
    <r>
      <rPr>
        <sz val="20"/>
        <rFont val="TH SarabunPSK"/>
        <family val="2"/>
      </rPr>
      <t>471,784</t>
    </r>
    <r>
      <rPr>
        <sz val="20"/>
        <color indexed="10"/>
        <rFont val="TH SarabunPSK"/>
        <family val="2"/>
      </rPr>
      <t xml:space="preserve"> 
x
x</t>
    </r>
  </si>
  <si>
    <r>
      <rPr>
        <sz val="20"/>
        <rFont val="TH SarabunPSK"/>
        <family val="2"/>
      </rPr>
      <t>154,899</t>
    </r>
    <r>
      <rPr>
        <sz val="20"/>
        <color indexed="10"/>
        <rFont val="TH SarabunPSK"/>
        <family val="2"/>
      </rPr>
      <t xml:space="preserve">            x</t>
    </r>
  </si>
  <si>
    <r>
      <rPr>
        <sz val="20"/>
        <rFont val="TH SarabunPSK"/>
        <family val="2"/>
      </rPr>
      <t>132,280</t>
    </r>
    <r>
      <rPr>
        <sz val="20"/>
        <color indexed="10"/>
        <rFont val="TH SarabunPSK"/>
        <family val="2"/>
      </rPr>
      <t xml:space="preserve"> 
x
x</t>
    </r>
  </si>
  <si>
    <r>
      <rPr>
        <sz val="20"/>
        <rFont val="TH SarabunPSK"/>
        <family val="2"/>
      </rPr>
      <t>107,720</t>
    </r>
    <r>
      <rPr>
        <sz val="20"/>
        <color indexed="10"/>
        <rFont val="TH SarabunPSK"/>
        <family val="2"/>
      </rPr>
      <t xml:space="preserve"> 
x</t>
    </r>
  </si>
  <si>
    <r>
      <rPr>
        <sz val="20"/>
        <rFont val="TH SarabunPSK"/>
        <family val="2"/>
      </rPr>
      <t xml:space="preserve">167,599 </t>
    </r>
    <r>
      <rPr>
        <sz val="20"/>
        <color indexed="10"/>
        <rFont val="TH SarabunPSK"/>
        <family val="2"/>
      </rPr>
      <t xml:space="preserve">
x
x
x
x</t>
    </r>
  </si>
  <si>
    <r>
      <rPr>
        <sz val="20"/>
        <rFont val="TH SarabunPSK"/>
        <family val="2"/>
      </rPr>
      <t>74,815</t>
    </r>
    <r>
      <rPr>
        <sz val="20"/>
        <color indexed="10"/>
        <rFont val="TH SarabunPSK"/>
        <family val="2"/>
      </rPr>
      <t xml:space="preserve"> 
x</t>
    </r>
  </si>
  <si>
    <r>
      <rPr>
        <sz val="20"/>
        <rFont val="TH SarabunPSK"/>
        <family val="2"/>
      </rPr>
      <t xml:space="preserve">80,913 </t>
    </r>
    <r>
      <rPr>
        <sz val="20"/>
        <color indexed="10"/>
        <rFont val="TH SarabunPSK"/>
        <family val="2"/>
      </rPr>
      <t xml:space="preserve">
x</t>
    </r>
  </si>
  <si>
    <r>
      <rPr>
        <sz val="20"/>
        <rFont val="TH SarabunPSK"/>
        <family val="2"/>
      </rPr>
      <t xml:space="preserve">89,072 </t>
    </r>
    <r>
      <rPr>
        <sz val="20"/>
        <color indexed="10"/>
        <rFont val="TH SarabunPSK"/>
        <family val="2"/>
      </rPr>
      <t xml:space="preserve">
x
x</t>
    </r>
  </si>
  <si>
    <t>90,707 
x</t>
  </si>
  <si>
    <t>79,875
x</t>
  </si>
  <si>
    <t>69,418 
x</t>
  </si>
  <si>
    <t>132,000 
x
x</t>
  </si>
  <si>
    <t>65,160 
x</t>
  </si>
  <si>
    <t>293,640 
x
x</t>
  </si>
  <si>
    <t>72,280 
x
x</t>
  </si>
  <si>
    <t>77,720 
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</si>
</sst>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_ ;\-#,##0\ "/>
    <numFmt numFmtId="177" formatCode="_-* #,##0.000_-;\-* #,##0.000_-;_-* &quot;-&quot;??_-;_-@_-"/>
    <numFmt numFmtId="178" formatCode="_-* #,##0.0000_-;\-* #,##0.0000_-;_-* &quot;-&quot;??_-;_-@_-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0.0000"/>
    <numFmt numFmtId="183" formatCode="0.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20"/>
      <color indexed="8"/>
      <name val="TH SarabunPSK"/>
      <family val="2"/>
    </font>
    <font>
      <u val="single"/>
      <sz val="20"/>
      <color indexed="8"/>
      <name val="TH SarabunPSK"/>
      <family val="2"/>
    </font>
    <font>
      <u val="single"/>
      <sz val="20"/>
      <name val="TH SarabunPSK"/>
      <family val="2"/>
    </font>
    <font>
      <sz val="20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Calibri"/>
      <family val="2"/>
    </font>
    <font>
      <b/>
      <sz val="16"/>
      <color indexed="8"/>
      <name val="TH SarabunPSK"/>
      <family val="2"/>
    </font>
    <font>
      <sz val="20"/>
      <color indexed="56"/>
      <name val="TH SarabunPSK"/>
      <family val="2"/>
    </font>
    <font>
      <sz val="20"/>
      <color indexed="30"/>
      <name val="TH SarabunPSK"/>
      <family val="2"/>
    </font>
    <font>
      <b/>
      <sz val="2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</font>
    <font>
      <b/>
      <sz val="16"/>
      <color theme="1"/>
      <name val="TH SarabunPSK"/>
      <family val="2"/>
    </font>
    <font>
      <sz val="20"/>
      <color rgb="FF000000"/>
      <name val="TH SarabunPSK"/>
      <family val="2"/>
    </font>
    <font>
      <sz val="20"/>
      <color rgb="FF002060"/>
      <name val="TH SarabunPSK"/>
      <family val="2"/>
    </font>
    <font>
      <sz val="20"/>
      <color rgb="FFFF0000"/>
      <name val="TH SarabunPSK"/>
      <family val="2"/>
    </font>
    <font>
      <sz val="20"/>
      <color rgb="FF0070C0"/>
      <name val="TH SarabunPSK"/>
      <family val="2"/>
    </font>
    <font>
      <b/>
      <sz val="2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52" fillId="0" borderId="17" xfId="0" applyFont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4" xfId="0" applyFont="1" applyFill="1" applyBorder="1" applyAlignment="1">
      <alignment horizontal="left" vertical="top" wrapText="1"/>
    </xf>
    <xf numFmtId="0" fontId="52" fillId="0" borderId="2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7" xfId="0" applyFont="1" applyFill="1" applyBorder="1" applyAlignment="1">
      <alignment wrapText="1"/>
    </xf>
    <xf numFmtId="0" fontId="52" fillId="0" borderId="17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Fill="1" applyBorder="1" applyAlignment="1">
      <alignment vertical="top"/>
    </xf>
    <xf numFmtId="0" fontId="52" fillId="0" borderId="24" xfId="0" applyFont="1" applyFill="1" applyBorder="1" applyAlignment="1">
      <alignment wrapText="1"/>
    </xf>
    <xf numFmtId="49" fontId="52" fillId="0" borderId="20" xfId="0" applyNumberFormat="1" applyFont="1" applyFill="1" applyBorder="1" applyAlignment="1">
      <alignment vertical="center"/>
    </xf>
    <xf numFmtId="0" fontId="52" fillId="0" borderId="28" xfId="0" applyFont="1" applyFill="1" applyBorder="1" applyAlignment="1">
      <alignment wrapText="1"/>
    </xf>
    <xf numFmtId="49" fontId="52" fillId="0" borderId="20" xfId="0" applyNumberFormat="1" applyFont="1" applyBorder="1" applyAlignment="1">
      <alignment vertical="center" wrapText="1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27" xfId="0" applyFont="1" applyFill="1" applyBorder="1" applyAlignment="1">
      <alignment wrapText="1"/>
    </xf>
    <xf numFmtId="0" fontId="52" fillId="0" borderId="30" xfId="0" applyFont="1" applyFill="1" applyBorder="1" applyAlignment="1">
      <alignment wrapText="1"/>
    </xf>
    <xf numFmtId="0" fontId="52" fillId="0" borderId="31" xfId="0" applyFont="1" applyBorder="1" applyAlignment="1">
      <alignment vertical="top" wrapText="1"/>
    </xf>
    <xf numFmtId="0" fontId="49" fillId="33" borderId="0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53" fillId="0" borderId="17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31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2" fillId="0" borderId="34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Fill="1" applyAlignment="1">
      <alignment/>
    </xf>
    <xf numFmtId="0" fontId="3" fillId="0" borderId="24" xfId="0" applyFont="1" applyBorder="1" applyAlignment="1">
      <alignment vertical="top" wrapText="1"/>
    </xf>
    <xf numFmtId="0" fontId="52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51" fillId="0" borderId="17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top" wrapText="1"/>
    </xf>
    <xf numFmtId="0" fontId="55" fillId="0" borderId="30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55" fillId="0" borderId="30" xfId="0" applyFont="1" applyBorder="1" applyAlignment="1">
      <alignment horizontal="left" vertical="top" wrapText="1"/>
    </xf>
    <xf numFmtId="0" fontId="52" fillId="0" borderId="36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/>
    </xf>
    <xf numFmtId="0" fontId="52" fillId="0" borderId="24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/>
    </xf>
    <xf numFmtId="0" fontId="52" fillId="0" borderId="31" xfId="0" applyFont="1" applyFill="1" applyBorder="1" applyAlignment="1">
      <alignment horizontal="left" vertical="top" wrapText="1"/>
    </xf>
    <xf numFmtId="0" fontId="52" fillId="0" borderId="37" xfId="0" applyFont="1" applyFill="1" applyBorder="1" applyAlignment="1">
      <alignment horizontal="left" vertical="top" wrapText="1"/>
    </xf>
    <xf numFmtId="0" fontId="55" fillId="0" borderId="28" xfId="0" applyFont="1" applyBorder="1" applyAlignment="1">
      <alignment horizontal="left" vertical="top" wrapText="1"/>
    </xf>
    <xf numFmtId="0" fontId="52" fillId="0" borderId="38" xfId="0" applyFont="1" applyBorder="1" applyAlignment="1">
      <alignment horizontal="left" vertical="top" wrapText="1"/>
    </xf>
    <xf numFmtId="0" fontId="53" fillId="0" borderId="39" xfId="0" applyFont="1" applyBorder="1" applyAlignment="1">
      <alignment/>
    </xf>
    <xf numFmtId="0" fontId="52" fillId="0" borderId="40" xfId="0" applyFont="1" applyBorder="1" applyAlignment="1">
      <alignment horizontal="center" vertical="center"/>
    </xf>
    <xf numFmtId="0" fontId="52" fillId="0" borderId="24" xfId="0" applyFont="1" applyBorder="1" applyAlignment="1">
      <alignment vertical="top" wrapText="1"/>
    </xf>
    <xf numFmtId="3" fontId="3" fillId="0" borderId="41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top" wrapText="1"/>
    </xf>
    <xf numFmtId="0" fontId="52" fillId="0" borderId="36" xfId="0" applyFont="1" applyBorder="1" applyAlignment="1">
      <alignment vertical="top" wrapText="1"/>
    </xf>
    <xf numFmtId="0" fontId="52" fillId="0" borderId="22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2" fillId="0" borderId="26" xfId="0" applyFont="1" applyBorder="1" applyAlignment="1">
      <alignment vertical="center"/>
    </xf>
    <xf numFmtId="0" fontId="52" fillId="0" borderId="38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176" fontId="52" fillId="0" borderId="23" xfId="42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176" fontId="52" fillId="0" borderId="19" xfId="42" applyNumberFormat="1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/>
    </xf>
    <xf numFmtId="0" fontId="52" fillId="0" borderId="28" xfId="0" applyFont="1" applyBorder="1" applyAlignment="1">
      <alignment vertical="center"/>
    </xf>
    <xf numFmtId="0" fontId="53" fillId="0" borderId="38" xfId="0" applyFont="1" applyBorder="1" applyAlignment="1">
      <alignment/>
    </xf>
    <xf numFmtId="0" fontId="53" fillId="0" borderId="28" xfId="0" applyFont="1" applyBorder="1" applyAlignment="1">
      <alignment/>
    </xf>
    <xf numFmtId="0" fontId="52" fillId="0" borderId="19" xfId="0" applyFont="1" applyFill="1" applyBorder="1" applyAlignment="1">
      <alignment wrapText="1"/>
    </xf>
    <xf numFmtId="0" fontId="52" fillId="0" borderId="40" xfId="0" applyFont="1" applyFill="1" applyBorder="1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3" fillId="7" borderId="18" xfId="0" applyFont="1" applyFill="1" applyBorder="1" applyAlignment="1">
      <alignment vertical="top" wrapText="1"/>
    </xf>
    <xf numFmtId="0" fontId="3" fillId="7" borderId="20" xfId="0" applyFont="1" applyFill="1" applyBorder="1" applyAlignment="1">
      <alignment vertical="top" wrapText="1"/>
    </xf>
    <xf numFmtId="0" fontId="3" fillId="7" borderId="19" xfId="0" applyFont="1" applyFill="1" applyBorder="1" applyAlignment="1">
      <alignment vertical="top" wrapText="1"/>
    </xf>
    <xf numFmtId="0" fontId="52" fillId="7" borderId="28" xfId="0" applyFont="1" applyFill="1" applyBorder="1" applyAlignment="1">
      <alignment horizontal="center" vertical="top" wrapText="1"/>
    </xf>
    <xf numFmtId="0" fontId="52" fillId="7" borderId="20" xfId="0" applyFont="1" applyFill="1" applyBorder="1" applyAlignment="1">
      <alignment horizontal="center" vertical="top" wrapText="1"/>
    </xf>
    <xf numFmtId="0" fontId="52" fillId="7" borderId="20" xfId="0" applyFont="1" applyFill="1" applyBorder="1" applyAlignment="1">
      <alignment horizontal="center" vertical="top"/>
    </xf>
    <xf numFmtId="0" fontId="57" fillId="7" borderId="19" xfId="0" applyFont="1" applyFill="1" applyBorder="1" applyAlignment="1">
      <alignment horizontal="center" vertical="top"/>
    </xf>
    <xf numFmtId="0" fontId="3" fillId="4" borderId="34" xfId="0" applyFont="1" applyFill="1" applyBorder="1" applyAlignment="1">
      <alignment vertical="top" wrapText="1"/>
    </xf>
    <xf numFmtId="0" fontId="52" fillId="4" borderId="28" xfId="0" applyFont="1" applyFill="1" applyBorder="1" applyAlignment="1">
      <alignment horizontal="center" vertical="top" wrapText="1"/>
    </xf>
    <xf numFmtId="0" fontId="52" fillId="4" borderId="20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3" fillId="7" borderId="23" xfId="0" applyNumberFormat="1" applyFont="1" applyFill="1" applyBorder="1" applyAlignment="1">
      <alignment horizontal="center" vertical="top" wrapText="1"/>
    </xf>
    <xf numFmtId="0" fontId="52" fillId="7" borderId="41" xfId="0" applyFont="1" applyFill="1" applyBorder="1" applyAlignment="1">
      <alignment horizontal="center" vertical="top" wrapText="1"/>
    </xf>
    <xf numFmtId="171" fontId="52" fillId="7" borderId="22" xfId="42" applyFont="1" applyFill="1" applyBorder="1" applyAlignment="1">
      <alignment horizontal="center" vertical="top" wrapText="1"/>
    </xf>
    <xf numFmtId="3" fontId="3" fillId="7" borderId="23" xfId="0" applyNumberFormat="1" applyFont="1" applyFill="1" applyBorder="1" applyAlignment="1">
      <alignment horizontal="center" vertical="top"/>
    </xf>
    <xf numFmtId="0" fontId="3" fillId="7" borderId="31" xfId="0" applyFont="1" applyFill="1" applyBorder="1" applyAlignment="1">
      <alignment vertical="top" wrapText="1"/>
    </xf>
    <xf numFmtId="0" fontId="3" fillId="7" borderId="39" xfId="0" applyFont="1" applyFill="1" applyBorder="1" applyAlignment="1">
      <alignment vertical="top" wrapText="1"/>
    </xf>
    <xf numFmtId="0" fontId="52" fillId="7" borderId="43" xfId="0" applyFont="1" applyFill="1" applyBorder="1" applyAlignment="1">
      <alignment horizontal="center" vertical="top"/>
    </xf>
    <xf numFmtId="0" fontId="52" fillId="7" borderId="35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vertical="top" wrapText="1"/>
    </xf>
    <xf numFmtId="0" fontId="57" fillId="7" borderId="23" xfId="0" applyFont="1" applyFill="1" applyBorder="1" applyAlignment="1">
      <alignment horizontal="center" vertical="top"/>
    </xf>
    <xf numFmtId="0" fontId="3" fillId="7" borderId="34" xfId="0" applyFont="1" applyFill="1" applyBorder="1" applyAlignment="1">
      <alignment vertical="top" wrapText="1"/>
    </xf>
    <xf numFmtId="0" fontId="52" fillId="7" borderId="37" xfId="0" applyFont="1" applyFill="1" applyBorder="1" applyAlignment="1">
      <alignment horizontal="center" vertical="top"/>
    </xf>
    <xf numFmtId="0" fontId="52" fillId="7" borderId="31" xfId="0" applyFont="1" applyFill="1" applyBorder="1" applyAlignment="1">
      <alignment horizontal="center" vertical="top" wrapText="1"/>
    </xf>
    <xf numFmtId="0" fontId="57" fillId="7" borderId="39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left" vertical="top" wrapText="1"/>
    </xf>
    <xf numFmtId="0" fontId="3" fillId="7" borderId="20" xfId="0" applyFont="1" applyFill="1" applyBorder="1" applyAlignment="1">
      <alignment horizontal="left" vertical="top" wrapText="1"/>
    </xf>
    <xf numFmtId="3" fontId="3" fillId="7" borderId="19" xfId="0" applyNumberFormat="1" applyFont="1" applyFill="1" applyBorder="1" applyAlignment="1">
      <alignment horizontal="center" vertical="top" wrapText="1"/>
    </xf>
    <xf numFmtId="0" fontId="52" fillId="7" borderId="19" xfId="0" applyFont="1" applyFill="1" applyBorder="1" applyAlignment="1">
      <alignment horizontal="center" vertical="top"/>
    </xf>
    <xf numFmtId="171" fontId="3" fillId="7" borderId="19" xfId="42" applyFont="1" applyFill="1" applyBorder="1" applyAlignment="1">
      <alignment horizontal="center" vertical="top" wrapText="1"/>
    </xf>
    <xf numFmtId="171" fontId="52" fillId="7" borderId="20" xfId="42" applyFont="1" applyFill="1" applyBorder="1" applyAlignment="1">
      <alignment horizontal="center" vertical="top" wrapText="1"/>
    </xf>
    <xf numFmtId="0" fontId="52" fillId="7" borderId="28" xfId="0" applyFont="1" applyFill="1" applyBorder="1" applyAlignment="1">
      <alignment horizontal="center" vertical="center"/>
    </xf>
    <xf numFmtId="0" fontId="52" fillId="7" borderId="20" xfId="0" applyFont="1" applyFill="1" applyBorder="1" applyAlignment="1">
      <alignment horizontal="center" vertical="center"/>
    </xf>
    <xf numFmtId="0" fontId="52" fillId="7" borderId="19" xfId="0" applyFont="1" applyFill="1" applyBorder="1" applyAlignment="1">
      <alignment horizontal="center" vertical="top" wrapText="1"/>
    </xf>
    <xf numFmtId="0" fontId="52" fillId="7" borderId="28" xfId="0" applyFont="1" applyFill="1" applyBorder="1" applyAlignment="1">
      <alignment horizontal="center" vertical="top"/>
    </xf>
    <xf numFmtId="171" fontId="57" fillId="7" borderId="41" xfId="42" applyFont="1" applyFill="1" applyBorder="1" applyAlignment="1">
      <alignment horizontal="center" vertical="top"/>
    </xf>
    <xf numFmtId="171" fontId="57" fillId="7" borderId="22" xfId="42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3" fontId="3" fillId="2" borderId="19" xfId="0" applyNumberFormat="1" applyFont="1" applyFill="1" applyBorder="1" applyAlignment="1">
      <alignment horizontal="center" vertical="top" wrapText="1"/>
    </xf>
    <xf numFmtId="171" fontId="52" fillId="2" borderId="41" xfId="42" applyFont="1" applyFill="1" applyBorder="1" applyAlignment="1">
      <alignment horizontal="center" vertical="top" wrapText="1"/>
    </xf>
    <xf numFmtId="171" fontId="52" fillId="2" borderId="22" xfId="42" applyFont="1" applyFill="1" applyBorder="1" applyAlignment="1">
      <alignment horizontal="center" vertical="top" wrapText="1"/>
    </xf>
    <xf numFmtId="180" fontId="52" fillId="2" borderId="22" xfId="42" applyNumberFormat="1" applyFont="1" applyFill="1" applyBorder="1" applyAlignment="1">
      <alignment horizontal="center" vertical="top" wrapText="1"/>
    </xf>
    <xf numFmtId="180" fontId="52" fillId="2" borderId="23" xfId="42" applyNumberFormat="1" applyFont="1" applyFill="1" applyBorder="1" applyAlignment="1">
      <alignment horizontal="center" vertical="top" wrapText="1"/>
    </xf>
    <xf numFmtId="0" fontId="4" fillId="4" borderId="31" xfId="0" applyFont="1" applyFill="1" applyBorder="1" applyAlignment="1">
      <alignment vertical="top" wrapText="1"/>
    </xf>
    <xf numFmtId="0" fontId="52" fillId="4" borderId="37" xfId="0" applyFont="1" applyFill="1" applyBorder="1" applyAlignment="1">
      <alignment horizontal="left" vertical="top" wrapText="1"/>
    </xf>
    <xf numFmtId="0" fontId="52" fillId="4" borderId="34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vertical="top" wrapText="1"/>
    </xf>
    <xf numFmtId="0" fontId="52" fillId="4" borderId="37" xfId="0" applyFont="1" applyFill="1" applyBorder="1" applyAlignment="1">
      <alignment horizontal="center" vertical="center" wrapText="1"/>
    </xf>
    <xf numFmtId="0" fontId="52" fillId="4" borderId="34" xfId="0" applyFont="1" applyFill="1" applyBorder="1" applyAlignment="1">
      <alignment horizontal="center" vertical="center" wrapText="1"/>
    </xf>
    <xf numFmtId="0" fontId="56" fillId="4" borderId="28" xfId="0" applyFont="1" applyFill="1" applyBorder="1" applyAlignment="1">
      <alignment horizontal="center" vertical="center"/>
    </xf>
    <xf numFmtId="0" fontId="56" fillId="4" borderId="20" xfId="0" applyFont="1" applyFill="1" applyBorder="1" applyAlignment="1">
      <alignment horizontal="center" vertical="center"/>
    </xf>
    <xf numFmtId="0" fontId="56" fillId="4" borderId="1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56" fillId="4" borderId="41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56" fillId="4" borderId="23" xfId="0" applyFont="1" applyFill="1" applyBorder="1" applyAlignment="1">
      <alignment horizontal="center" vertical="center"/>
    </xf>
    <xf numFmtId="0" fontId="52" fillId="4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vertical="top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top" wrapText="1"/>
    </xf>
    <xf numFmtId="180" fontId="4" fillId="4" borderId="47" xfId="42" applyNumberFormat="1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40" xfId="0" applyFont="1" applyFill="1" applyBorder="1" applyAlignment="1">
      <alignment vertical="top" wrapText="1"/>
    </xf>
    <xf numFmtId="0" fontId="52" fillId="4" borderId="41" xfId="0" applyFont="1" applyFill="1" applyBorder="1" applyAlignment="1">
      <alignment horizontal="center" vertical="center"/>
    </xf>
    <xf numFmtId="0" fontId="52" fillId="4" borderId="22" xfId="0" applyFont="1" applyFill="1" applyBorder="1" applyAlignment="1">
      <alignment horizontal="center" vertical="center"/>
    </xf>
    <xf numFmtId="0" fontId="57" fillId="4" borderId="1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42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52" fillId="2" borderId="28" xfId="0" applyFont="1" applyFill="1" applyBorder="1" applyAlignment="1">
      <alignment horizontal="center" vertical="top" wrapText="1"/>
    </xf>
    <xf numFmtId="0" fontId="52" fillId="2" borderId="2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179" fontId="52" fillId="2" borderId="43" xfId="42" applyNumberFormat="1" applyFont="1" applyFill="1" applyBorder="1" applyAlignment="1">
      <alignment horizontal="center" vertical="top" wrapText="1"/>
    </xf>
    <xf numFmtId="171" fontId="52" fillId="2" borderId="35" xfId="42" applyFont="1" applyFill="1" applyBorder="1" applyAlignment="1">
      <alignment horizontal="center" vertical="top" wrapText="1"/>
    </xf>
    <xf numFmtId="171" fontId="57" fillId="2" borderId="16" xfId="42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52" fillId="2" borderId="43" xfId="0" applyFont="1" applyFill="1" applyBorder="1" applyAlignment="1">
      <alignment horizontal="center" vertical="center"/>
    </xf>
    <xf numFmtId="0" fontId="52" fillId="2" borderId="35" xfId="0" applyFont="1" applyFill="1" applyBorder="1" applyAlignment="1">
      <alignment horizontal="center" vertical="top" wrapText="1"/>
    </xf>
    <xf numFmtId="0" fontId="52" fillId="2" borderId="35" xfId="0" applyFont="1" applyFill="1" applyBorder="1" applyAlignment="1">
      <alignment horizontal="center" vertical="center"/>
    </xf>
    <xf numFmtId="0" fontId="52" fillId="2" borderId="16" xfId="0" applyFont="1" applyFill="1" applyBorder="1" applyAlignment="1">
      <alignment horizontal="center" vertical="center"/>
    </xf>
    <xf numFmtId="0" fontId="51" fillId="4" borderId="20" xfId="0" applyFont="1" applyFill="1" applyBorder="1" applyAlignment="1">
      <alignment vertical="center"/>
    </xf>
    <xf numFmtId="0" fontId="51" fillId="4" borderId="20" xfId="0" applyFont="1" applyFill="1" applyBorder="1" applyAlignment="1">
      <alignment vertical="top"/>
    </xf>
    <xf numFmtId="0" fontId="52" fillId="4" borderId="28" xfId="0" applyFont="1" applyFill="1" applyBorder="1" applyAlignment="1">
      <alignment horizontal="center" vertical="center"/>
    </xf>
    <xf numFmtId="0" fontId="52" fillId="4" borderId="20" xfId="0" applyFont="1" applyFill="1" applyBorder="1" applyAlignment="1">
      <alignment horizontal="center" vertical="center"/>
    </xf>
    <xf numFmtId="0" fontId="52" fillId="4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vertical="top" wrapText="1"/>
    </xf>
    <xf numFmtId="0" fontId="3" fillId="6" borderId="18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vertical="top" wrapText="1"/>
    </xf>
    <xf numFmtId="171" fontId="3" fillId="6" borderId="19" xfId="42" applyFont="1" applyFill="1" applyBorder="1" applyAlignment="1">
      <alignment horizontal="left" vertical="top" wrapText="1"/>
    </xf>
    <xf numFmtId="171" fontId="52" fillId="6" borderId="28" xfId="42" applyFont="1" applyFill="1" applyBorder="1" applyAlignment="1">
      <alignment horizontal="center" vertical="top" wrapText="1"/>
    </xf>
    <xf numFmtId="171" fontId="52" fillId="6" borderId="20" xfId="42" applyFont="1" applyFill="1" applyBorder="1" applyAlignment="1">
      <alignment horizontal="center" vertical="top" wrapText="1"/>
    </xf>
    <xf numFmtId="171" fontId="52" fillId="6" borderId="20" xfId="42" applyFont="1" applyFill="1" applyBorder="1" applyAlignment="1">
      <alignment horizontal="center" vertical="top"/>
    </xf>
    <xf numFmtId="171" fontId="52" fillId="6" borderId="19" xfId="42" applyFont="1" applyFill="1" applyBorder="1" applyAlignment="1">
      <alignment horizontal="center" vertical="top"/>
    </xf>
    <xf numFmtId="171" fontId="3" fillId="6" borderId="19" xfId="42" applyFont="1" applyFill="1" applyBorder="1" applyAlignment="1">
      <alignment horizontal="center" vertical="top" wrapText="1"/>
    </xf>
    <xf numFmtId="171" fontId="57" fillId="6" borderId="20" xfId="42" applyFont="1" applyFill="1" applyBorder="1" applyAlignment="1">
      <alignment horizontal="center" vertical="top" wrapText="1"/>
    </xf>
    <xf numFmtId="3" fontId="3" fillId="6" borderId="19" xfId="0" applyNumberFormat="1" applyFont="1" applyFill="1" applyBorder="1" applyAlignment="1">
      <alignment horizontal="center" vertical="top" wrapText="1"/>
    </xf>
    <xf numFmtId="171" fontId="52" fillId="6" borderId="22" xfId="42" applyFont="1" applyFill="1" applyBorder="1" applyAlignment="1">
      <alignment horizontal="center" vertical="top" wrapText="1"/>
    </xf>
    <xf numFmtId="0" fontId="3" fillId="6" borderId="46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3" fontId="3" fillId="6" borderId="23" xfId="0" applyNumberFormat="1" applyFont="1" applyFill="1" applyBorder="1" applyAlignment="1">
      <alignment horizontal="center" vertical="top" wrapText="1"/>
    </xf>
    <xf numFmtId="171" fontId="52" fillId="6" borderId="41" xfId="42" applyFont="1" applyFill="1" applyBorder="1" applyAlignment="1">
      <alignment horizontal="center" vertical="top"/>
    </xf>
    <xf numFmtId="171" fontId="52" fillId="6" borderId="22" xfId="42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left" vertical="top" wrapText="1"/>
    </xf>
    <xf numFmtId="0" fontId="3" fillId="6" borderId="42" xfId="0" applyFont="1" applyFill="1" applyBorder="1" applyAlignment="1">
      <alignment horizontal="left" vertical="top" wrapText="1"/>
    </xf>
    <xf numFmtId="3" fontId="3" fillId="6" borderId="39" xfId="0" applyNumberFormat="1" applyFont="1" applyFill="1" applyBorder="1" applyAlignment="1">
      <alignment horizontal="center" vertical="top" wrapText="1"/>
    </xf>
    <xf numFmtId="0" fontId="52" fillId="6" borderId="43" xfId="0" applyFont="1" applyFill="1" applyBorder="1" applyAlignment="1">
      <alignment horizontal="center" vertical="center"/>
    </xf>
    <xf numFmtId="0" fontId="52" fillId="6" borderId="35" xfId="0" applyFont="1" applyFill="1" applyBorder="1" applyAlignment="1">
      <alignment horizontal="center" vertical="center"/>
    </xf>
    <xf numFmtId="0" fontId="52" fillId="6" borderId="35" xfId="0" applyFont="1" applyFill="1" applyBorder="1" applyAlignment="1">
      <alignment horizontal="center" vertical="top"/>
    </xf>
    <xf numFmtId="0" fontId="4" fillId="6" borderId="22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left" vertical="top" wrapText="1"/>
    </xf>
    <xf numFmtId="0" fontId="4" fillId="6" borderId="46" xfId="0" applyFont="1" applyFill="1" applyBorder="1" applyAlignment="1">
      <alignment horizontal="left" vertical="top" wrapText="1"/>
    </xf>
    <xf numFmtId="3" fontId="4" fillId="6" borderId="23" xfId="0" applyNumberFormat="1" applyFont="1" applyFill="1" applyBorder="1" applyAlignment="1">
      <alignment horizontal="center" vertical="top" wrapText="1"/>
    </xf>
    <xf numFmtId="171" fontId="52" fillId="6" borderId="23" xfId="42" applyFont="1" applyFill="1" applyBorder="1" applyAlignment="1">
      <alignment horizontal="center" vertical="top"/>
    </xf>
    <xf numFmtId="0" fontId="4" fillId="6" borderId="34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horizontal="left" vertical="top" wrapText="1"/>
    </xf>
    <xf numFmtId="0" fontId="4" fillId="6" borderId="39" xfId="0" applyFont="1" applyFill="1" applyBorder="1" applyAlignment="1">
      <alignment vertical="center" wrapText="1"/>
    </xf>
    <xf numFmtId="0" fontId="52" fillId="6" borderId="37" xfId="0" applyFont="1" applyFill="1" applyBorder="1" applyAlignment="1">
      <alignment horizontal="center" vertical="center"/>
    </xf>
    <xf numFmtId="0" fontId="52" fillId="6" borderId="31" xfId="0" applyFont="1" applyFill="1" applyBorder="1" applyAlignment="1">
      <alignment horizontal="center" vertical="center"/>
    </xf>
    <xf numFmtId="0" fontId="52" fillId="6" borderId="31" xfId="0" applyFont="1" applyFill="1" applyBorder="1" applyAlignment="1">
      <alignment horizontal="center" vertical="top" wrapText="1"/>
    </xf>
    <xf numFmtId="0" fontId="52" fillId="6" borderId="39" xfId="0" applyFont="1" applyFill="1" applyBorder="1" applyAlignment="1">
      <alignment horizontal="center" vertical="top" wrapText="1"/>
    </xf>
    <xf numFmtId="0" fontId="57" fillId="6" borderId="18" xfId="0" applyFont="1" applyFill="1" applyBorder="1" applyAlignment="1">
      <alignment vertical="top" wrapText="1"/>
    </xf>
    <xf numFmtId="0" fontId="57" fillId="6" borderId="20" xfId="0" applyFont="1" applyFill="1" applyBorder="1" applyAlignment="1">
      <alignment vertical="top" wrapText="1"/>
    </xf>
    <xf numFmtId="0" fontId="57" fillId="6" borderId="18" xfId="0" applyFont="1" applyFill="1" applyBorder="1" applyAlignment="1">
      <alignment horizontal="left" vertical="top" wrapText="1"/>
    </xf>
    <xf numFmtId="3" fontId="57" fillId="6" borderId="40" xfId="0" applyNumberFormat="1" applyFont="1" applyFill="1" applyBorder="1" applyAlignment="1">
      <alignment horizontal="center" vertical="top" wrapText="1"/>
    </xf>
    <xf numFmtId="171" fontId="57" fillId="6" borderId="28" xfId="42" applyFont="1" applyFill="1" applyBorder="1" applyAlignment="1">
      <alignment horizontal="center" vertical="top"/>
    </xf>
    <xf numFmtId="171" fontId="57" fillId="6" borderId="20" xfId="42" applyFont="1" applyFill="1" applyBorder="1" applyAlignment="1">
      <alignment horizontal="center" vertical="top"/>
    </xf>
    <xf numFmtId="171" fontId="57" fillId="6" borderId="19" xfId="42" applyFont="1" applyFill="1" applyBorder="1" applyAlignment="1">
      <alignment horizontal="center" vertical="top"/>
    </xf>
    <xf numFmtId="171" fontId="52" fillId="6" borderId="28" xfId="42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left" vertical="top" wrapText="1"/>
    </xf>
    <xf numFmtId="3" fontId="52" fillId="4" borderId="20" xfId="0" applyNumberFormat="1" applyFont="1" applyFill="1" applyBorder="1" applyAlignment="1">
      <alignment horizontal="center" vertical="top" wrapText="1"/>
    </xf>
    <xf numFmtId="3" fontId="52" fillId="4" borderId="19" xfId="0" applyNumberFormat="1" applyFont="1" applyFill="1" applyBorder="1" applyAlignment="1">
      <alignment horizontal="center" vertical="top" wrapText="1"/>
    </xf>
    <xf numFmtId="0" fontId="52" fillId="4" borderId="20" xfId="0" applyFont="1" applyFill="1" applyBorder="1" applyAlignment="1">
      <alignment horizontal="left" vertical="top" wrapText="1"/>
    </xf>
    <xf numFmtId="0" fontId="49" fillId="4" borderId="49" xfId="0" applyFont="1" applyFill="1" applyBorder="1" applyAlignment="1">
      <alignment vertical="center"/>
    </xf>
    <xf numFmtId="171" fontId="52" fillId="4" borderId="25" xfId="42" applyFont="1" applyFill="1" applyBorder="1" applyAlignment="1">
      <alignment horizontal="center" vertical="top" wrapText="1"/>
    </xf>
    <xf numFmtId="171" fontId="52" fillId="4" borderId="40" xfId="42" applyFont="1" applyFill="1" applyBorder="1" applyAlignment="1">
      <alignment horizontal="center" vertical="top" wrapText="1"/>
    </xf>
    <xf numFmtId="0" fontId="3" fillId="4" borderId="40" xfId="0" applyFont="1" applyFill="1" applyBorder="1" applyAlignment="1">
      <alignment horizontal="left" vertical="top" wrapText="1"/>
    </xf>
    <xf numFmtId="0" fontId="52" fillId="4" borderId="45" xfId="0" applyFont="1" applyFill="1" applyBorder="1" applyAlignment="1">
      <alignment horizontal="center" vertical="center"/>
    </xf>
    <xf numFmtId="0" fontId="52" fillId="6" borderId="28" xfId="0" applyFont="1" applyFill="1" applyBorder="1" applyAlignment="1">
      <alignment horizontal="center" vertical="top"/>
    </xf>
    <xf numFmtId="0" fontId="52" fillId="6" borderId="20" xfId="0" applyFont="1" applyFill="1" applyBorder="1" applyAlignment="1">
      <alignment horizontal="center" vertical="top"/>
    </xf>
    <xf numFmtId="171" fontId="52" fillId="6" borderId="19" xfId="42" applyFont="1" applyFill="1" applyBorder="1" applyAlignment="1">
      <alignment horizontal="center" vertical="top" wrapText="1"/>
    </xf>
    <xf numFmtId="0" fontId="3" fillId="4" borderId="34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52" fillId="4" borderId="31" xfId="0" applyFont="1" applyFill="1" applyBorder="1" applyAlignment="1">
      <alignment horizontal="center" vertical="center"/>
    </xf>
    <xf numFmtId="0" fontId="52" fillId="4" borderId="39" xfId="0" applyFont="1" applyFill="1" applyBorder="1" applyAlignment="1">
      <alignment horizontal="center" vertical="center"/>
    </xf>
    <xf numFmtId="0" fontId="52" fillId="4" borderId="20" xfId="0" applyFont="1" applyFill="1" applyBorder="1" applyAlignment="1">
      <alignment wrapText="1"/>
    </xf>
    <xf numFmtId="0" fontId="53" fillId="4" borderId="20" xfId="0" applyFont="1" applyFill="1" applyBorder="1" applyAlignment="1">
      <alignment/>
    </xf>
    <xf numFmtId="0" fontId="53" fillId="4" borderId="28" xfId="0" applyFont="1" applyFill="1" applyBorder="1" applyAlignment="1">
      <alignment/>
    </xf>
    <xf numFmtId="0" fontId="52" fillId="4" borderId="25" xfId="0" applyFont="1" applyFill="1" applyBorder="1" applyAlignment="1">
      <alignment wrapText="1"/>
    </xf>
    <xf numFmtId="0" fontId="53" fillId="4" borderId="25" xfId="0" applyFont="1" applyFill="1" applyBorder="1" applyAlignment="1">
      <alignment/>
    </xf>
    <xf numFmtId="0" fontId="53" fillId="4" borderId="40" xfId="0" applyFont="1" applyFill="1" applyBorder="1" applyAlignment="1">
      <alignment/>
    </xf>
    <xf numFmtId="3" fontId="3" fillId="2" borderId="23" xfId="0" applyNumberFormat="1" applyFont="1" applyFill="1" applyBorder="1" applyAlignment="1">
      <alignment horizontal="center" vertical="top" wrapText="1"/>
    </xf>
    <xf numFmtId="171" fontId="49" fillId="2" borderId="41" xfId="42" applyFont="1" applyFill="1" applyBorder="1" applyAlignment="1">
      <alignment vertical="top"/>
    </xf>
    <xf numFmtId="171" fontId="52" fillId="2" borderId="23" xfId="42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52" fillId="2" borderId="51" xfId="0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 horizontal="center" vertical="top" wrapText="1"/>
    </xf>
    <xf numFmtId="0" fontId="52" fillId="2" borderId="39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top"/>
    </xf>
    <xf numFmtId="3" fontId="52" fillId="0" borderId="44" xfId="0" applyNumberFormat="1" applyFont="1" applyFill="1" applyBorder="1" applyAlignment="1">
      <alignment horizontal="center" vertical="top"/>
    </xf>
    <xf numFmtId="3" fontId="52" fillId="4" borderId="19" xfId="0" applyNumberFormat="1" applyFont="1" applyFill="1" applyBorder="1" applyAlignment="1">
      <alignment horizontal="center" vertical="top"/>
    </xf>
    <xf numFmtId="3" fontId="3" fillId="4" borderId="19" xfId="0" applyNumberFormat="1" applyFont="1" applyFill="1" applyBorder="1" applyAlignment="1">
      <alignment horizontal="center" vertical="top" wrapText="1"/>
    </xf>
    <xf numFmtId="3" fontId="52" fillId="0" borderId="19" xfId="0" applyNumberFormat="1" applyFont="1" applyFill="1" applyBorder="1" applyAlignment="1">
      <alignment horizontal="center" vertical="top"/>
    </xf>
    <xf numFmtId="0" fontId="52" fillId="0" borderId="44" xfId="0" applyFont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51" fillId="0" borderId="17" xfId="0" applyFont="1" applyBorder="1" applyAlignment="1">
      <alignment vertical="top"/>
    </xf>
    <xf numFmtId="180" fontId="3" fillId="4" borderId="19" xfId="42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/>
    </xf>
    <xf numFmtId="0" fontId="53" fillId="4" borderId="19" xfId="0" applyFont="1" applyFill="1" applyBorder="1" applyAlignment="1">
      <alignment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4" borderId="28" xfId="0" applyNumberFormat="1" applyFont="1" applyFill="1" applyBorder="1" applyAlignment="1">
      <alignment horizontal="center" vertical="top"/>
    </xf>
    <xf numFmtId="3" fontId="3" fillId="4" borderId="20" xfId="0" applyNumberFormat="1" applyFont="1" applyFill="1" applyBorder="1" applyAlignment="1">
      <alignment horizontal="center" vertical="top"/>
    </xf>
    <xf numFmtId="3" fontId="52" fillId="4" borderId="20" xfId="0" applyNumberFormat="1" applyFont="1" applyFill="1" applyBorder="1" applyAlignment="1">
      <alignment horizontal="center" vertical="top"/>
    </xf>
    <xf numFmtId="3" fontId="52" fillId="4" borderId="28" xfId="0" applyNumberFormat="1" applyFont="1" applyFill="1" applyBorder="1" applyAlignment="1">
      <alignment horizontal="center" vertical="top"/>
    </xf>
    <xf numFmtId="3" fontId="52" fillId="4" borderId="18" xfId="0" applyNumberFormat="1" applyFont="1" applyFill="1" applyBorder="1" applyAlignment="1">
      <alignment horizontal="center" vertical="top"/>
    </xf>
    <xf numFmtId="180" fontId="52" fillId="4" borderId="20" xfId="42" applyNumberFormat="1" applyFont="1" applyFill="1" applyBorder="1" applyAlignment="1">
      <alignment horizontal="center" vertical="top"/>
    </xf>
    <xf numFmtId="0" fontId="53" fillId="0" borderId="20" xfId="0" applyFont="1" applyBorder="1" applyAlignment="1">
      <alignment vertical="top"/>
    </xf>
    <xf numFmtId="0" fontId="53" fillId="0" borderId="19" xfId="0" applyFont="1" applyBorder="1" applyAlignment="1">
      <alignment vertical="top"/>
    </xf>
    <xf numFmtId="0" fontId="53" fillId="4" borderId="20" xfId="0" applyFont="1" applyFill="1" applyBorder="1" applyAlignment="1">
      <alignment horizontal="center" vertical="top"/>
    </xf>
    <xf numFmtId="3" fontId="52" fillId="4" borderId="45" xfId="0" applyNumberFormat="1" applyFont="1" applyFill="1" applyBorder="1" applyAlignment="1">
      <alignment horizontal="center" vertical="top"/>
    </xf>
    <xf numFmtId="3" fontId="52" fillId="4" borderId="25" xfId="0" applyNumberFormat="1" applyFont="1" applyFill="1" applyBorder="1" applyAlignment="1">
      <alignment horizontal="center" vertical="top"/>
    </xf>
    <xf numFmtId="3" fontId="52" fillId="4" borderId="40" xfId="0" applyNumberFormat="1" applyFont="1" applyFill="1" applyBorder="1" applyAlignment="1">
      <alignment horizontal="center" vertical="top"/>
    </xf>
    <xf numFmtId="3" fontId="3" fillId="2" borderId="16" xfId="0" applyNumberFormat="1" applyFont="1" applyFill="1" applyBorder="1" applyAlignment="1">
      <alignment horizontal="center" vertical="top" wrapText="1"/>
    </xf>
    <xf numFmtId="3" fontId="56" fillId="4" borderId="22" xfId="0" applyNumberFormat="1" applyFont="1" applyFill="1" applyBorder="1" applyAlignment="1">
      <alignment horizontal="center" vertical="center"/>
    </xf>
    <xf numFmtId="3" fontId="56" fillId="4" borderId="23" xfId="0" applyNumberFormat="1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left" vertical="top" wrapText="1"/>
    </xf>
    <xf numFmtId="171" fontId="52" fillId="6" borderId="23" xfId="42" applyFont="1" applyFill="1" applyBorder="1" applyAlignment="1">
      <alignment horizontal="center" vertical="top" wrapText="1"/>
    </xf>
    <xf numFmtId="0" fontId="52" fillId="6" borderId="16" xfId="0" applyFont="1" applyFill="1" applyBorder="1" applyAlignment="1">
      <alignment horizontal="center" vertical="top" wrapText="1"/>
    </xf>
    <xf numFmtId="0" fontId="4" fillId="6" borderId="3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1" fillId="0" borderId="33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52" xfId="0" applyFont="1" applyBorder="1" applyAlignment="1">
      <alignment vertical="top" wrapText="1"/>
    </xf>
    <xf numFmtId="0" fontId="52" fillId="4" borderId="53" xfId="0" applyFont="1" applyFill="1" applyBorder="1" applyAlignment="1">
      <alignment horizontal="left" vertical="center" wrapText="1"/>
    </xf>
    <xf numFmtId="0" fontId="52" fillId="0" borderId="53" xfId="0" applyFont="1" applyFill="1" applyBorder="1" applyAlignment="1">
      <alignment vertical="top" wrapText="1"/>
    </xf>
    <xf numFmtId="0" fontId="52" fillId="4" borderId="53" xfId="0" applyFont="1" applyFill="1" applyBorder="1" applyAlignment="1">
      <alignment vertical="top" wrapText="1"/>
    </xf>
    <xf numFmtId="0" fontId="52" fillId="4" borderId="53" xfId="0" applyFont="1" applyFill="1" applyBorder="1" applyAlignment="1">
      <alignment vertical="center" wrapText="1"/>
    </xf>
    <xf numFmtId="0" fontId="52" fillId="4" borderId="54" xfId="0" applyFont="1" applyFill="1" applyBorder="1" applyAlignment="1">
      <alignment vertical="center" wrapText="1"/>
    </xf>
    <xf numFmtId="0" fontId="52" fillId="0" borderId="55" xfId="0" applyFont="1" applyFill="1" applyBorder="1" applyAlignment="1">
      <alignment vertical="top" wrapText="1"/>
    </xf>
    <xf numFmtId="0" fontId="52" fillId="4" borderId="56" xfId="0" applyFont="1" applyFill="1" applyBorder="1" applyAlignment="1">
      <alignment vertical="top" wrapText="1"/>
    </xf>
    <xf numFmtId="0" fontId="52" fillId="0" borderId="52" xfId="0" applyFont="1" applyBorder="1" applyAlignment="1">
      <alignment vertical="center" wrapText="1"/>
    </xf>
    <xf numFmtId="0" fontId="52" fillId="7" borderId="53" xfId="0" applyFont="1" applyFill="1" applyBorder="1" applyAlignment="1">
      <alignment vertical="top" wrapText="1"/>
    </xf>
    <xf numFmtId="0" fontId="52" fillId="2" borderId="57" xfId="0" applyFont="1" applyFill="1" applyBorder="1" applyAlignment="1">
      <alignment vertical="top" wrapText="1"/>
    </xf>
    <xf numFmtId="0" fontId="52" fillId="0" borderId="57" xfId="0" applyFont="1" applyFill="1" applyBorder="1" applyAlignment="1">
      <alignment vertical="top" wrapText="1"/>
    </xf>
    <xf numFmtId="0" fontId="52" fillId="7" borderId="21" xfId="0" applyFont="1" applyFill="1" applyBorder="1" applyAlignment="1">
      <alignment vertical="top" wrapText="1"/>
    </xf>
    <xf numFmtId="0" fontId="52" fillId="7" borderId="54" xfId="0" applyFont="1" applyFill="1" applyBorder="1" applyAlignment="1">
      <alignment vertical="top" wrapText="1"/>
    </xf>
    <xf numFmtId="0" fontId="52" fillId="2" borderId="21" xfId="0" applyFont="1" applyFill="1" applyBorder="1" applyAlignment="1">
      <alignment vertical="top" wrapText="1"/>
    </xf>
    <xf numFmtId="0" fontId="52" fillId="7" borderId="56" xfId="0" applyFont="1" applyFill="1" applyBorder="1" applyAlignment="1">
      <alignment vertical="top" wrapText="1"/>
    </xf>
    <xf numFmtId="0" fontId="52" fillId="2" borderId="54" xfId="0" applyFont="1" applyFill="1" applyBorder="1" applyAlignment="1">
      <alignment vertical="top" wrapText="1"/>
    </xf>
    <xf numFmtId="0" fontId="52" fillId="0" borderId="56" xfId="0" applyFont="1" applyFill="1" applyBorder="1" applyAlignment="1">
      <alignment vertical="top" wrapText="1"/>
    </xf>
    <xf numFmtId="0" fontId="52" fillId="6" borderId="53" xfId="0" applyFont="1" applyFill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0" fontId="52" fillId="7" borderId="53" xfId="0" applyFont="1" applyFill="1" applyBorder="1" applyAlignment="1">
      <alignment horizontal="left" vertical="top" wrapText="1"/>
    </xf>
    <xf numFmtId="0" fontId="52" fillId="6" borderId="53" xfId="0" applyFont="1" applyFill="1" applyBorder="1" applyAlignment="1">
      <alignment horizontal="left" vertical="top" wrapText="1"/>
    </xf>
    <xf numFmtId="0" fontId="52" fillId="4" borderId="53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vertical="top" wrapText="1"/>
    </xf>
    <xf numFmtId="0" fontId="52" fillId="6" borderId="21" xfId="0" applyFont="1" applyFill="1" applyBorder="1" applyAlignment="1">
      <alignment vertical="top" wrapText="1"/>
    </xf>
    <xf numFmtId="0" fontId="52" fillId="6" borderId="56" xfId="0" applyFont="1" applyFill="1" applyBorder="1" applyAlignment="1">
      <alignment vertical="top" wrapText="1"/>
    </xf>
    <xf numFmtId="0" fontId="52" fillId="0" borderId="52" xfId="0" applyFont="1" applyFill="1" applyBorder="1" applyAlignment="1">
      <alignment horizontal="left" vertical="top" wrapText="1"/>
    </xf>
    <xf numFmtId="0" fontId="52" fillId="0" borderId="53" xfId="0" applyFont="1" applyFill="1" applyBorder="1" applyAlignment="1">
      <alignment horizontal="left" vertical="top" wrapText="1"/>
    </xf>
    <xf numFmtId="0" fontId="52" fillId="0" borderId="57" xfId="0" applyFont="1" applyFill="1" applyBorder="1" applyAlignment="1">
      <alignment horizontal="left" vertical="top" wrapText="1"/>
    </xf>
    <xf numFmtId="0" fontId="52" fillId="2" borderId="58" xfId="0" applyFont="1" applyFill="1" applyBorder="1" applyAlignment="1">
      <alignment vertical="top" wrapText="1"/>
    </xf>
    <xf numFmtId="0" fontId="3" fillId="4" borderId="53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vertical="top" wrapText="1"/>
    </xf>
    <xf numFmtId="0" fontId="3" fillId="4" borderId="49" xfId="0" applyFont="1" applyFill="1" applyBorder="1" applyAlignment="1">
      <alignment horizontal="left" vertical="center"/>
    </xf>
    <xf numFmtId="0" fontId="51" fillId="0" borderId="60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left" wrapText="1"/>
    </xf>
    <xf numFmtId="0" fontId="52" fillId="0" borderId="59" xfId="0" applyFont="1" applyFill="1" applyBorder="1" applyAlignment="1">
      <alignment horizontal="left" vertical="center"/>
    </xf>
    <xf numFmtId="0" fontId="51" fillId="0" borderId="59" xfId="0" applyFont="1" applyFill="1" applyBorder="1" applyAlignment="1">
      <alignment horizontal="center"/>
    </xf>
    <xf numFmtId="0" fontId="52" fillId="0" borderId="33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61" xfId="0" applyFont="1" applyBorder="1" applyAlignment="1">
      <alignment vertical="center"/>
    </xf>
    <xf numFmtId="0" fontId="57" fillId="7" borderId="22" xfId="0" applyFont="1" applyFill="1" applyBorder="1" applyAlignment="1">
      <alignment horizontal="center" vertical="top" wrapText="1"/>
    </xf>
    <xf numFmtId="2" fontId="57" fillId="7" borderId="28" xfId="42" applyNumberFormat="1" applyFont="1" applyFill="1" applyBorder="1" applyAlignment="1">
      <alignment horizontal="center" vertical="top" wrapText="1"/>
    </xf>
    <xf numFmtId="0" fontId="57" fillId="7" borderId="28" xfId="0" applyFont="1" applyFill="1" applyBorder="1" applyAlignment="1">
      <alignment horizontal="center" vertical="top" wrapText="1"/>
    </xf>
    <xf numFmtId="0" fontId="57" fillId="7" borderId="20" xfId="0" applyFont="1" applyFill="1" applyBorder="1" applyAlignment="1">
      <alignment horizontal="center" vertical="top" wrapText="1"/>
    </xf>
    <xf numFmtId="0" fontId="57" fillId="7" borderId="19" xfId="0" applyFont="1" applyFill="1" applyBorder="1" applyAlignment="1">
      <alignment horizontal="center" vertical="top" wrapText="1"/>
    </xf>
    <xf numFmtId="0" fontId="57" fillId="7" borderId="20" xfId="0" applyFont="1" applyFill="1" applyBorder="1" applyAlignment="1">
      <alignment horizontal="center" vertical="top"/>
    </xf>
    <xf numFmtId="0" fontId="58" fillId="7" borderId="18" xfId="0" applyFont="1" applyFill="1" applyBorder="1" applyAlignment="1">
      <alignment vertical="top" wrapText="1"/>
    </xf>
    <xf numFmtId="0" fontId="58" fillId="7" borderId="20" xfId="0" applyFont="1" applyFill="1" applyBorder="1" applyAlignment="1">
      <alignment vertical="top" wrapText="1"/>
    </xf>
    <xf numFmtId="0" fontId="58" fillId="7" borderId="18" xfId="0" applyFont="1" applyFill="1" applyBorder="1" applyAlignment="1">
      <alignment horizontal="left" vertical="top" wrapText="1"/>
    </xf>
    <xf numFmtId="3" fontId="57" fillId="7" borderId="23" xfId="0" applyNumberFormat="1" applyFont="1" applyFill="1" applyBorder="1" applyAlignment="1">
      <alignment horizontal="center" vertical="top" wrapText="1"/>
    </xf>
    <xf numFmtId="171" fontId="58" fillId="7" borderId="23" xfId="42" applyFont="1" applyFill="1" applyBorder="1" applyAlignment="1">
      <alignment horizontal="center" vertical="top" wrapText="1"/>
    </xf>
    <xf numFmtId="3" fontId="3" fillId="4" borderId="48" xfId="0" applyNumberFormat="1" applyFont="1" applyFill="1" applyBorder="1" applyAlignment="1">
      <alignment horizontal="center" vertical="top" wrapText="1"/>
    </xf>
    <xf numFmtId="180" fontId="4" fillId="4" borderId="43" xfId="42" applyNumberFormat="1" applyFont="1" applyFill="1" applyBorder="1" applyAlignment="1">
      <alignment horizontal="center" vertical="top" wrapText="1"/>
    </xf>
    <xf numFmtId="180" fontId="4" fillId="4" borderId="35" xfId="42" applyNumberFormat="1" applyFont="1" applyFill="1" applyBorder="1" applyAlignment="1">
      <alignment horizontal="center" vertical="top" wrapText="1"/>
    </xf>
    <xf numFmtId="3" fontId="57" fillId="0" borderId="39" xfId="0" applyNumberFormat="1" applyFont="1" applyFill="1" applyBorder="1" applyAlignment="1">
      <alignment horizontal="center" vertical="top" wrapText="1"/>
    </xf>
    <xf numFmtId="3" fontId="52" fillId="0" borderId="23" xfId="42" applyNumberFormat="1" applyFont="1" applyFill="1" applyBorder="1" applyAlignment="1">
      <alignment horizontal="center" vertical="top"/>
    </xf>
    <xf numFmtId="176" fontId="52" fillId="0" borderId="19" xfId="42" applyNumberFormat="1" applyFont="1" applyBorder="1" applyAlignment="1">
      <alignment horizontal="center" vertical="top"/>
    </xf>
    <xf numFmtId="3" fontId="52" fillId="0" borderId="44" xfId="0" applyNumberFormat="1" applyFont="1" applyFill="1" applyBorder="1" applyAlignment="1">
      <alignment horizontal="center" vertical="center"/>
    </xf>
    <xf numFmtId="3" fontId="52" fillId="0" borderId="19" xfId="42" applyNumberFormat="1" applyFont="1" applyFill="1" applyBorder="1" applyAlignment="1">
      <alignment horizontal="center"/>
    </xf>
    <xf numFmtId="171" fontId="51" fillId="0" borderId="62" xfId="42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/>
    </xf>
    <xf numFmtId="0" fontId="51" fillId="4" borderId="64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/>
    </xf>
    <xf numFmtId="0" fontId="51" fillId="4" borderId="67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51" fillId="4" borderId="68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51" fillId="4" borderId="66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51" fillId="2" borderId="68" xfId="0" applyFont="1" applyFill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51" fillId="6" borderId="68" xfId="0" applyFont="1" applyFill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63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3" fillId="7" borderId="46" xfId="0" applyFont="1" applyFill="1" applyBorder="1" applyAlignment="1">
      <alignment vertical="top" wrapText="1"/>
    </xf>
    <xf numFmtId="176" fontId="3" fillId="7" borderId="41" xfId="42" applyNumberFormat="1" applyFont="1" applyFill="1" applyBorder="1" applyAlignment="1">
      <alignment horizontal="center" vertical="top"/>
    </xf>
    <xf numFmtId="3" fontId="3" fillId="7" borderId="22" xfId="0" applyNumberFormat="1" applyFont="1" applyFill="1" applyBorder="1" applyAlignment="1">
      <alignment horizontal="center" vertical="top"/>
    </xf>
    <xf numFmtId="176" fontId="57" fillId="7" borderId="19" xfId="42" applyNumberFormat="1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top" wrapText="1"/>
    </xf>
    <xf numFmtId="0" fontId="52" fillId="6" borderId="19" xfId="0" applyFont="1" applyFill="1" applyBorder="1" applyAlignment="1">
      <alignment horizontal="center" vertical="top"/>
    </xf>
    <xf numFmtId="0" fontId="52" fillId="0" borderId="19" xfId="0" applyFont="1" applyBorder="1" applyAlignment="1">
      <alignment vertical="center"/>
    </xf>
    <xf numFmtId="0" fontId="56" fillId="0" borderId="7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1" fillId="0" borderId="33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2" borderId="67" xfId="0" applyFont="1" applyFill="1" applyBorder="1" applyAlignment="1">
      <alignment horizontal="center" vertical="center" wrapText="1"/>
    </xf>
    <xf numFmtId="0" fontId="51" fillId="2" borderId="71" xfId="0" applyFont="1" applyFill="1" applyBorder="1" applyAlignment="1">
      <alignment horizontal="center" vertical="center" wrapText="1"/>
    </xf>
    <xf numFmtId="0" fontId="51" fillId="6" borderId="67" xfId="0" applyFont="1" applyFill="1" applyBorder="1" applyAlignment="1">
      <alignment horizontal="center" vertical="center" wrapText="1"/>
    </xf>
    <xf numFmtId="0" fontId="51" fillId="6" borderId="66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/>
    </xf>
    <xf numFmtId="49" fontId="51" fillId="0" borderId="55" xfId="0" applyNumberFormat="1" applyFont="1" applyBorder="1" applyAlignment="1">
      <alignment horizontal="center" vertical="center"/>
    </xf>
    <xf numFmtId="49" fontId="51" fillId="0" borderId="36" xfId="0" applyNumberFormat="1" applyFont="1" applyBorder="1" applyAlignment="1">
      <alignment horizontal="center" vertical="center"/>
    </xf>
    <xf numFmtId="49" fontId="51" fillId="0" borderId="72" xfId="0" applyNumberFormat="1" applyFont="1" applyBorder="1" applyAlignment="1">
      <alignment horizontal="center" vertical="center"/>
    </xf>
    <xf numFmtId="0" fontId="51" fillId="0" borderId="33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wrapText="1"/>
    </xf>
    <xf numFmtId="0" fontId="2" fillId="7" borderId="67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left" vertical="top" wrapText="1"/>
    </xf>
    <xf numFmtId="0" fontId="52" fillId="0" borderId="5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03"/>
  <sheetViews>
    <sheetView tabSelected="1" zoomScale="60" zoomScaleNormal="60" zoomScalePageLayoutView="0" workbookViewId="0" topLeftCell="A1">
      <pane ySplit="3" topLeftCell="A88" activePane="bottomLeft" state="frozen"/>
      <selection pane="topLeft" activeCell="A1" sqref="A1"/>
      <selection pane="bottomLeft" activeCell="F25" sqref="F25"/>
    </sheetView>
  </sheetViews>
  <sheetFormatPr defaultColWidth="9.00390625" defaultRowHeight="15"/>
  <cols>
    <col min="1" max="1" width="22.421875" style="50" customWidth="1"/>
    <col min="2" max="2" width="31.57421875" style="1" customWidth="1"/>
    <col min="3" max="3" width="49.421875" style="1" customWidth="1"/>
    <col min="4" max="4" width="33.8515625" style="1" customWidth="1"/>
    <col min="5" max="5" width="44.421875" style="1" customWidth="1"/>
    <col min="6" max="6" width="18.8515625" style="1" customWidth="1"/>
    <col min="7" max="7" width="13.57421875" style="1" customWidth="1"/>
    <col min="8" max="8" width="15.7109375" style="1" customWidth="1"/>
    <col min="9" max="9" width="13.57421875" style="1" customWidth="1"/>
    <col min="10" max="10" width="16.7109375" style="1" customWidth="1"/>
    <col min="11" max="11" width="11.421875" style="81" customWidth="1"/>
    <col min="12" max="17" width="14.57421875" style="1" customWidth="1"/>
    <col min="18" max="16384" width="9.00390625" style="1" customWidth="1"/>
  </cols>
  <sheetData>
    <row r="1" spans="1:10" ht="30.75" thickBot="1">
      <c r="A1" s="459" t="s">
        <v>303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1" ht="52.5">
      <c r="A2" s="394" t="s">
        <v>29</v>
      </c>
      <c r="B2" s="3" t="s">
        <v>3</v>
      </c>
      <c r="C2" s="4" t="s">
        <v>64</v>
      </c>
      <c r="D2" s="5" t="s">
        <v>40</v>
      </c>
      <c r="E2" s="332" t="s">
        <v>83</v>
      </c>
      <c r="F2" s="6" t="s">
        <v>70</v>
      </c>
      <c r="G2" s="460" t="s">
        <v>173</v>
      </c>
      <c r="H2" s="461"/>
      <c r="I2" s="461"/>
      <c r="J2" s="462"/>
      <c r="K2" s="54" t="s">
        <v>213</v>
      </c>
    </row>
    <row r="3" spans="1:10" ht="27" thickBot="1">
      <c r="A3" s="395" t="s">
        <v>30</v>
      </c>
      <c r="B3" s="7" t="s">
        <v>4</v>
      </c>
      <c r="C3" s="8" t="s">
        <v>27</v>
      </c>
      <c r="D3" s="53" t="s">
        <v>121</v>
      </c>
      <c r="E3" s="333" t="s">
        <v>120</v>
      </c>
      <c r="F3" s="9" t="s">
        <v>71</v>
      </c>
      <c r="G3" s="18">
        <v>1</v>
      </c>
      <c r="H3" s="19">
        <v>2</v>
      </c>
      <c r="I3" s="19">
        <v>3</v>
      </c>
      <c r="J3" s="20">
        <v>4</v>
      </c>
    </row>
    <row r="4" spans="1:10" ht="27" thickBot="1">
      <c r="A4" s="396" t="s">
        <v>0</v>
      </c>
      <c r="B4" s="450" t="s">
        <v>1</v>
      </c>
      <c r="C4" s="451"/>
      <c r="D4" s="451"/>
      <c r="E4" s="451"/>
      <c r="F4" s="451"/>
      <c r="G4" s="451"/>
      <c r="H4" s="451"/>
      <c r="I4" s="451"/>
      <c r="J4" s="452"/>
    </row>
    <row r="5" spans="1:10" ht="53.25" thickBot="1">
      <c r="A5" s="397" t="s">
        <v>28</v>
      </c>
      <c r="B5" s="443" t="s">
        <v>2</v>
      </c>
      <c r="C5" s="444"/>
      <c r="D5" s="444"/>
      <c r="E5" s="444"/>
      <c r="F5" s="330"/>
      <c r="G5" s="89"/>
      <c r="H5" s="89"/>
      <c r="I5" s="89"/>
      <c r="J5" s="90"/>
    </row>
    <row r="6" spans="1:11" ht="160.5" customHeight="1">
      <c r="A6" s="398" t="s">
        <v>74</v>
      </c>
      <c r="B6" s="334" t="s">
        <v>49</v>
      </c>
      <c r="C6" s="57" t="s">
        <v>149</v>
      </c>
      <c r="D6" s="23" t="s">
        <v>150</v>
      </c>
      <c r="E6" s="70" t="s">
        <v>304</v>
      </c>
      <c r="F6" s="295">
        <v>60000</v>
      </c>
      <c r="G6" s="91"/>
      <c r="H6" s="92"/>
      <c r="I6" s="92"/>
      <c r="J6" s="93"/>
      <c r="K6" s="81">
        <v>2556</v>
      </c>
    </row>
    <row r="7" spans="1:10" ht="135" customHeight="1">
      <c r="A7" s="399" t="s">
        <v>183</v>
      </c>
      <c r="B7" s="335"/>
      <c r="C7" s="169" t="s">
        <v>195</v>
      </c>
      <c r="D7" s="170" t="s">
        <v>184</v>
      </c>
      <c r="E7" s="171" t="s">
        <v>305</v>
      </c>
      <c r="F7" s="296"/>
      <c r="G7" s="307">
        <v>15000</v>
      </c>
      <c r="H7" s="308">
        <v>15000</v>
      </c>
      <c r="I7" s="308">
        <v>15000</v>
      </c>
      <c r="J7" s="300">
        <v>15000</v>
      </c>
    </row>
    <row r="8" spans="1:11" ht="161.25" customHeight="1">
      <c r="A8" s="400" t="s">
        <v>84</v>
      </c>
      <c r="B8" s="336" t="s">
        <v>85</v>
      </c>
      <c r="C8" s="17" t="s">
        <v>86</v>
      </c>
      <c r="D8" s="71" t="s">
        <v>151</v>
      </c>
      <c r="E8" s="51" t="s">
        <v>148</v>
      </c>
      <c r="F8" s="298">
        <v>135000</v>
      </c>
      <c r="G8" s="94"/>
      <c r="H8" s="95"/>
      <c r="I8" s="95"/>
      <c r="J8" s="96"/>
      <c r="K8" s="81">
        <v>2557</v>
      </c>
    </row>
    <row r="9" spans="1:10" ht="26.25">
      <c r="A9" s="401" t="s">
        <v>47</v>
      </c>
      <c r="B9" s="337"/>
      <c r="C9" s="172"/>
      <c r="D9" s="173"/>
      <c r="E9" s="174"/>
      <c r="F9" s="265"/>
      <c r="G9" s="175"/>
      <c r="H9" s="176"/>
      <c r="I9" s="176"/>
      <c r="J9" s="177"/>
    </row>
    <row r="10" spans="1:11" ht="106.5" customHeight="1">
      <c r="A10" s="402" t="s">
        <v>75</v>
      </c>
      <c r="B10" s="336" t="s">
        <v>73</v>
      </c>
      <c r="C10" s="17" t="s">
        <v>95</v>
      </c>
      <c r="D10" s="78" t="s">
        <v>152</v>
      </c>
      <c r="E10" s="15" t="s">
        <v>127</v>
      </c>
      <c r="F10" s="301">
        <v>58800</v>
      </c>
      <c r="G10" s="94"/>
      <c r="H10" s="95"/>
      <c r="I10" s="95"/>
      <c r="J10" s="96"/>
      <c r="K10" s="81">
        <v>2556</v>
      </c>
    </row>
    <row r="11" spans="1:10" ht="111.75" customHeight="1">
      <c r="A11" s="403" t="s">
        <v>47</v>
      </c>
      <c r="B11" s="338" t="s">
        <v>185</v>
      </c>
      <c r="C11" s="172" t="s">
        <v>198</v>
      </c>
      <c r="D11" s="178"/>
      <c r="E11" s="179"/>
      <c r="F11" s="297" t="s">
        <v>206</v>
      </c>
      <c r="G11" s="180"/>
      <c r="H11" s="181"/>
      <c r="I11" s="181"/>
      <c r="J11" s="182"/>
    </row>
    <row r="12" spans="1:11" ht="165" customHeight="1">
      <c r="A12" s="404" t="s">
        <v>90</v>
      </c>
      <c r="B12" s="336" t="s">
        <v>91</v>
      </c>
      <c r="C12" s="17" t="s">
        <v>92</v>
      </c>
      <c r="D12" s="22" t="s">
        <v>153</v>
      </c>
      <c r="E12" s="22" t="s">
        <v>128</v>
      </c>
      <c r="F12" s="298">
        <v>60000</v>
      </c>
      <c r="G12" s="97"/>
      <c r="H12" s="98"/>
      <c r="I12" s="98"/>
      <c r="J12" s="99"/>
      <c r="K12" s="81">
        <v>2557</v>
      </c>
    </row>
    <row r="13" spans="1:10" ht="81" customHeight="1">
      <c r="A13" s="403" t="s">
        <v>47</v>
      </c>
      <c r="B13" s="338" t="s">
        <v>185</v>
      </c>
      <c r="C13" s="172" t="s">
        <v>186</v>
      </c>
      <c r="D13" s="183"/>
      <c r="E13" s="183"/>
      <c r="F13" s="296"/>
      <c r="G13" s="307">
        <v>60000</v>
      </c>
      <c r="H13" s="176"/>
      <c r="I13" s="176"/>
      <c r="J13" s="177"/>
    </row>
    <row r="14" spans="1:11" ht="107.25" customHeight="1">
      <c r="A14" s="402" t="s">
        <v>87</v>
      </c>
      <c r="B14" s="336" t="s">
        <v>88</v>
      </c>
      <c r="C14" s="17" t="s">
        <v>89</v>
      </c>
      <c r="D14" s="22" t="s">
        <v>205</v>
      </c>
      <c r="E14" s="22" t="s">
        <v>129</v>
      </c>
      <c r="F14" s="298">
        <v>180000</v>
      </c>
      <c r="G14" s="77"/>
      <c r="H14" s="79"/>
      <c r="I14" s="79"/>
      <c r="J14" s="80"/>
      <c r="K14" s="81">
        <v>2557</v>
      </c>
    </row>
    <row r="15" spans="1:10" ht="26.25">
      <c r="A15" s="403" t="s">
        <v>47</v>
      </c>
      <c r="B15" s="337" t="s">
        <v>199</v>
      </c>
      <c r="C15" s="172"/>
      <c r="D15" s="179"/>
      <c r="E15" s="184"/>
      <c r="F15" s="297"/>
      <c r="G15" s="180"/>
      <c r="H15" s="181"/>
      <c r="I15" s="320">
        <v>90000</v>
      </c>
      <c r="J15" s="321">
        <v>90000</v>
      </c>
    </row>
    <row r="16" spans="1:11" ht="41.25" customHeight="1">
      <c r="A16" s="468" t="s">
        <v>76</v>
      </c>
      <c r="B16" s="470" t="s">
        <v>50</v>
      </c>
      <c r="C16" s="472" t="s">
        <v>51</v>
      </c>
      <c r="D16" s="472" t="s">
        <v>154</v>
      </c>
      <c r="E16" s="474" t="s">
        <v>130</v>
      </c>
      <c r="F16" s="389">
        <v>418800</v>
      </c>
      <c r="G16" s="453"/>
      <c r="H16" s="455"/>
      <c r="I16" s="455"/>
      <c r="J16" s="457"/>
      <c r="K16" s="81">
        <v>2558</v>
      </c>
    </row>
    <row r="17" spans="1:10" ht="135" customHeight="1">
      <c r="A17" s="469"/>
      <c r="B17" s="471"/>
      <c r="C17" s="473"/>
      <c r="D17" s="473"/>
      <c r="E17" s="475"/>
      <c r="F17" s="388" t="s">
        <v>338</v>
      </c>
      <c r="G17" s="454"/>
      <c r="H17" s="456"/>
      <c r="I17" s="456"/>
      <c r="J17" s="458"/>
    </row>
    <row r="18" spans="1:11" ht="243.75" customHeight="1" thickBot="1">
      <c r="A18" s="405" t="s">
        <v>47</v>
      </c>
      <c r="B18" s="339" t="s">
        <v>200</v>
      </c>
      <c r="C18" s="185" t="s">
        <v>209</v>
      </c>
      <c r="D18" s="186"/>
      <c r="E18" s="187" t="s">
        <v>210</v>
      </c>
      <c r="F18" s="385" t="s">
        <v>211</v>
      </c>
      <c r="G18" s="386" t="s">
        <v>212</v>
      </c>
      <c r="H18" s="387" t="s">
        <v>212</v>
      </c>
      <c r="I18" s="387" t="s">
        <v>212</v>
      </c>
      <c r="J18" s="188" t="s">
        <v>212</v>
      </c>
      <c r="K18" s="36"/>
    </row>
    <row r="19" spans="1:13" s="55" customFormat="1" ht="53.25" thickBot="1">
      <c r="A19" s="406" t="s">
        <v>122</v>
      </c>
      <c r="B19" s="463" t="s">
        <v>123</v>
      </c>
      <c r="C19" s="464"/>
      <c r="D19" s="464"/>
      <c r="E19" s="464"/>
      <c r="F19" s="464"/>
      <c r="G19" s="464"/>
      <c r="H19" s="464"/>
      <c r="I19" s="464"/>
      <c r="J19" s="465"/>
      <c r="K19" s="326"/>
      <c r="L19" s="327"/>
      <c r="M19" s="328"/>
    </row>
    <row r="20" spans="1:11" ht="157.5" customHeight="1">
      <c r="A20" s="407" t="s">
        <v>124</v>
      </c>
      <c r="B20" s="340" t="s">
        <v>125</v>
      </c>
      <c r="C20" s="58" t="s">
        <v>126</v>
      </c>
      <c r="D20" s="56" t="s">
        <v>155</v>
      </c>
      <c r="E20" s="83" t="s">
        <v>306</v>
      </c>
      <c r="F20" s="295">
        <v>228000</v>
      </c>
      <c r="G20" s="100"/>
      <c r="H20" s="85"/>
      <c r="I20" s="85"/>
      <c r="J20" s="101"/>
      <c r="K20" s="36">
        <v>2558</v>
      </c>
    </row>
    <row r="21" spans="1:10" ht="27" thickBot="1">
      <c r="A21" s="408" t="s">
        <v>47</v>
      </c>
      <c r="B21" s="341"/>
      <c r="C21" s="130"/>
      <c r="D21" s="185"/>
      <c r="E21" s="189"/>
      <c r="F21" s="190"/>
      <c r="G21" s="191"/>
      <c r="H21" s="192"/>
      <c r="I21" s="192"/>
      <c r="J21" s="193"/>
    </row>
    <row r="22" spans="1:10" ht="27" thickBot="1">
      <c r="A22" s="396" t="s">
        <v>5</v>
      </c>
      <c r="B22" s="329" t="s">
        <v>6</v>
      </c>
      <c r="C22" s="330"/>
      <c r="D22" s="330"/>
      <c r="E22" s="59"/>
      <c r="F22" s="330"/>
      <c r="G22" s="12"/>
      <c r="H22" s="12"/>
      <c r="I22" s="12"/>
      <c r="J22" s="103"/>
    </row>
    <row r="23" spans="1:10" ht="27" thickBot="1">
      <c r="A23" s="396" t="s">
        <v>8</v>
      </c>
      <c r="B23" s="329" t="s">
        <v>7</v>
      </c>
      <c r="C23" s="330"/>
      <c r="D23" s="330"/>
      <c r="E23" s="59"/>
      <c r="F23" s="330"/>
      <c r="G23" s="27"/>
      <c r="H23" s="27"/>
      <c r="I23" s="27"/>
      <c r="J23" s="28"/>
    </row>
    <row r="24" spans="1:10" ht="255">
      <c r="A24" s="419" t="s">
        <v>288</v>
      </c>
      <c r="B24" s="342" t="s">
        <v>219</v>
      </c>
      <c r="C24" s="84" t="s">
        <v>221</v>
      </c>
      <c r="D24" s="76" t="s">
        <v>222</v>
      </c>
      <c r="E24" s="122" t="s">
        <v>307</v>
      </c>
      <c r="F24" s="299" t="s">
        <v>220</v>
      </c>
      <c r="G24" s="104"/>
      <c r="H24" s="104"/>
      <c r="I24" s="104"/>
      <c r="J24" s="430"/>
    </row>
    <row r="25" spans="1:10" ht="398.25" customHeight="1">
      <c r="A25" s="409" t="s">
        <v>22</v>
      </c>
      <c r="B25" s="343"/>
      <c r="C25" s="123" t="s">
        <v>216</v>
      </c>
      <c r="D25" s="124" t="s">
        <v>214</v>
      </c>
      <c r="E25" s="124" t="s">
        <v>215</v>
      </c>
      <c r="F25" s="125"/>
      <c r="G25" s="126" t="s">
        <v>217</v>
      </c>
      <c r="H25" s="127" t="s">
        <v>218</v>
      </c>
      <c r="I25" s="128"/>
      <c r="J25" s="129"/>
    </row>
    <row r="26" spans="1:10" ht="382.5">
      <c r="A26" s="410" t="s">
        <v>21</v>
      </c>
      <c r="B26" s="344"/>
      <c r="C26" s="194" t="s">
        <v>310</v>
      </c>
      <c r="D26" s="195" t="s">
        <v>255</v>
      </c>
      <c r="E26" s="196" t="s">
        <v>256</v>
      </c>
      <c r="F26" s="197"/>
      <c r="G26" s="198" t="s">
        <v>271</v>
      </c>
      <c r="H26" s="199" t="s">
        <v>231</v>
      </c>
      <c r="I26" s="199" t="s">
        <v>231</v>
      </c>
      <c r="J26" s="200" t="s">
        <v>231</v>
      </c>
    </row>
    <row r="27" spans="1:11" ht="162" customHeight="1">
      <c r="A27" s="398" t="s">
        <v>72</v>
      </c>
      <c r="B27" s="345" t="s">
        <v>34</v>
      </c>
      <c r="C27" s="46" t="s">
        <v>35</v>
      </c>
      <c r="D27" s="60" t="s">
        <v>174</v>
      </c>
      <c r="E27" s="83" t="s">
        <v>175</v>
      </c>
      <c r="F27" s="113">
        <v>1024800</v>
      </c>
      <c r="G27" s="105"/>
      <c r="H27" s="106"/>
      <c r="I27" s="107"/>
      <c r="J27" s="108"/>
      <c r="K27" s="81">
        <v>2558</v>
      </c>
    </row>
    <row r="28" spans="1:10" ht="213" customHeight="1">
      <c r="A28" s="411" t="s">
        <v>22</v>
      </c>
      <c r="B28" s="346"/>
      <c r="C28" s="431" t="s">
        <v>224</v>
      </c>
      <c r="D28" s="144" t="s">
        <v>214</v>
      </c>
      <c r="E28" s="431" t="s">
        <v>223</v>
      </c>
      <c r="F28" s="135">
        <v>512400</v>
      </c>
      <c r="G28" s="136" t="s">
        <v>270</v>
      </c>
      <c r="H28" s="137" t="s">
        <v>286</v>
      </c>
      <c r="I28" s="433">
        <v>187485</v>
      </c>
      <c r="J28" s="138"/>
    </row>
    <row r="29" spans="1:10" ht="242.25" customHeight="1">
      <c r="A29" s="412"/>
      <c r="B29" s="347"/>
      <c r="C29" s="139" t="s">
        <v>229</v>
      </c>
      <c r="D29" s="134"/>
      <c r="E29" s="133"/>
      <c r="F29" s="140"/>
      <c r="G29" s="141"/>
      <c r="H29" s="142" t="s">
        <v>230</v>
      </c>
      <c r="I29" s="142" t="s">
        <v>231</v>
      </c>
      <c r="J29" s="143" t="s">
        <v>225</v>
      </c>
    </row>
    <row r="30" spans="1:10" ht="348.75" customHeight="1">
      <c r="A30" s="413" t="s">
        <v>21</v>
      </c>
      <c r="B30" s="348"/>
      <c r="C30" s="162" t="s">
        <v>311</v>
      </c>
      <c r="D30" s="163" t="s">
        <v>255</v>
      </c>
      <c r="E30" s="162" t="s">
        <v>312</v>
      </c>
      <c r="F30" s="164">
        <v>512400</v>
      </c>
      <c r="G30" s="165" t="s">
        <v>278</v>
      </c>
      <c r="H30" s="166" t="s">
        <v>272</v>
      </c>
      <c r="I30" s="167" t="s">
        <v>273</v>
      </c>
      <c r="J30" s="168" t="s">
        <v>274</v>
      </c>
    </row>
    <row r="31" spans="1:11" ht="114" customHeight="1">
      <c r="A31" s="400" t="s">
        <v>93</v>
      </c>
      <c r="B31" s="336" t="s">
        <v>94</v>
      </c>
      <c r="C31" s="17" t="s">
        <v>333</v>
      </c>
      <c r="D31" s="14" t="s">
        <v>156</v>
      </c>
      <c r="E31" s="14" t="s">
        <v>131</v>
      </c>
      <c r="F31" s="298">
        <v>600000</v>
      </c>
      <c r="G31" s="100"/>
      <c r="H31" s="85"/>
      <c r="I31" s="85"/>
      <c r="J31" s="102"/>
      <c r="K31" s="81">
        <v>2556</v>
      </c>
    </row>
    <row r="32" spans="1:10" ht="262.5" customHeight="1">
      <c r="A32" s="466" t="s">
        <v>22</v>
      </c>
      <c r="B32" s="347"/>
      <c r="C32" s="144" t="s">
        <v>228</v>
      </c>
      <c r="D32" s="134" t="s">
        <v>227</v>
      </c>
      <c r="E32" s="133" t="s">
        <v>226</v>
      </c>
      <c r="F32" s="135">
        <v>300000</v>
      </c>
      <c r="G32" s="432">
        <v>80816</v>
      </c>
      <c r="H32" s="374" t="s">
        <v>346</v>
      </c>
      <c r="I32" s="433">
        <v>51585</v>
      </c>
      <c r="J32" s="145"/>
    </row>
    <row r="33" spans="1:10" ht="215.25" customHeight="1">
      <c r="A33" s="467"/>
      <c r="B33" s="349"/>
      <c r="C33" s="146" t="s">
        <v>232</v>
      </c>
      <c r="D33" s="139"/>
      <c r="E33" s="146"/>
      <c r="F33" s="140"/>
      <c r="G33" s="147"/>
      <c r="H33" s="148" t="s">
        <v>233</v>
      </c>
      <c r="I33" s="148" t="s">
        <v>234</v>
      </c>
      <c r="J33" s="149"/>
    </row>
    <row r="34" spans="1:10" ht="273" customHeight="1">
      <c r="A34" s="446" t="s">
        <v>21</v>
      </c>
      <c r="B34" s="348"/>
      <c r="C34" s="201" t="s">
        <v>308</v>
      </c>
      <c r="D34" s="201"/>
      <c r="E34" s="202" t="s">
        <v>257</v>
      </c>
      <c r="F34" s="319">
        <v>300000</v>
      </c>
      <c r="G34" s="203" t="s">
        <v>301</v>
      </c>
      <c r="H34" s="204" t="s">
        <v>300</v>
      </c>
      <c r="I34" s="204"/>
      <c r="J34" s="205"/>
    </row>
    <row r="35" spans="1:10" ht="281.25" thickBot="1">
      <c r="A35" s="447"/>
      <c r="B35" s="350"/>
      <c r="C35" s="206" t="s">
        <v>309</v>
      </c>
      <c r="D35" s="207"/>
      <c r="E35" s="206"/>
      <c r="F35" s="208"/>
      <c r="G35" s="209"/>
      <c r="H35" s="210" t="s">
        <v>275</v>
      </c>
      <c r="I35" s="211"/>
      <c r="J35" s="212"/>
    </row>
    <row r="36" spans="1:10" ht="27" thickBot="1">
      <c r="A36" s="396" t="s">
        <v>9</v>
      </c>
      <c r="B36" s="329" t="s">
        <v>10</v>
      </c>
      <c r="C36" s="330"/>
      <c r="D36" s="330"/>
      <c r="E36" s="330"/>
      <c r="F36" s="330"/>
      <c r="G36" s="27"/>
      <c r="H36" s="27"/>
      <c r="I36" s="27"/>
      <c r="J36" s="28"/>
    </row>
    <row r="37" spans="1:11" ht="106.5" customHeight="1">
      <c r="A37" s="407" t="s">
        <v>96</v>
      </c>
      <c r="B37" s="351" t="s">
        <v>97</v>
      </c>
      <c r="C37" s="46" t="s">
        <v>98</v>
      </c>
      <c r="D37" s="60" t="s">
        <v>157</v>
      </c>
      <c r="E37" s="39" t="s">
        <v>132</v>
      </c>
      <c r="F37" s="294">
        <v>688800</v>
      </c>
      <c r="G37" s="109"/>
      <c r="H37" s="86"/>
      <c r="I37" s="86"/>
      <c r="J37" s="87"/>
      <c r="K37" s="81">
        <v>2558</v>
      </c>
    </row>
    <row r="38" spans="1:10" ht="153">
      <c r="A38" s="403" t="s">
        <v>47</v>
      </c>
      <c r="B38" s="338" t="s">
        <v>185</v>
      </c>
      <c r="C38" s="172" t="s">
        <v>187</v>
      </c>
      <c r="D38" s="213"/>
      <c r="E38" s="214"/>
      <c r="F38" s="300"/>
      <c r="G38" s="215"/>
      <c r="H38" s="309">
        <v>30000</v>
      </c>
      <c r="I38" s="216"/>
      <c r="J38" s="217"/>
    </row>
    <row r="39" spans="1:11" ht="229.5">
      <c r="A39" s="414" t="s">
        <v>11</v>
      </c>
      <c r="B39" s="336" t="s">
        <v>53</v>
      </c>
      <c r="C39" s="17" t="s">
        <v>54</v>
      </c>
      <c r="D39" s="72" t="s">
        <v>158</v>
      </c>
      <c r="E39" s="61" t="s">
        <v>133</v>
      </c>
      <c r="F39" s="301">
        <v>489600</v>
      </c>
      <c r="G39" s="34"/>
      <c r="H39" s="24"/>
      <c r="I39" s="24"/>
      <c r="J39" s="13"/>
      <c r="K39" s="81">
        <v>2558</v>
      </c>
    </row>
    <row r="40" spans="1:10" ht="409.5">
      <c r="A40" s="409" t="s">
        <v>22</v>
      </c>
      <c r="B40" s="343"/>
      <c r="C40" s="150" t="s">
        <v>316</v>
      </c>
      <c r="D40" s="151" t="s">
        <v>235</v>
      </c>
      <c r="E40" s="123" t="s">
        <v>236</v>
      </c>
      <c r="F40" s="152">
        <v>244800</v>
      </c>
      <c r="G40" s="376" t="s">
        <v>347</v>
      </c>
      <c r="H40" s="377" t="s">
        <v>348</v>
      </c>
      <c r="I40" s="377" t="s">
        <v>349</v>
      </c>
      <c r="J40" s="153"/>
    </row>
    <row r="41" spans="1:10" ht="273" customHeight="1">
      <c r="A41" s="415" t="s">
        <v>21</v>
      </c>
      <c r="B41" s="352"/>
      <c r="C41" s="220" t="s">
        <v>315</v>
      </c>
      <c r="D41" s="221"/>
      <c r="E41" s="222" t="s">
        <v>258</v>
      </c>
      <c r="F41" s="223">
        <v>244800</v>
      </c>
      <c r="G41" s="224" t="s">
        <v>276</v>
      </c>
      <c r="H41" s="225" t="s">
        <v>277</v>
      </c>
      <c r="I41" s="226">
        <v>16500</v>
      </c>
      <c r="J41" s="227"/>
    </row>
    <row r="42" spans="1:11" ht="86.25" customHeight="1">
      <c r="A42" s="416" t="s">
        <v>32</v>
      </c>
      <c r="B42" s="353" t="s">
        <v>12</v>
      </c>
      <c r="C42" s="17" t="s">
        <v>52</v>
      </c>
      <c r="D42" s="72" t="s">
        <v>159</v>
      </c>
      <c r="E42" s="61" t="s">
        <v>134</v>
      </c>
      <c r="F42" s="114">
        <v>1950000</v>
      </c>
      <c r="G42" s="100"/>
      <c r="H42" s="85"/>
      <c r="I42" s="85"/>
      <c r="J42" s="88"/>
      <c r="K42" s="81">
        <v>2558</v>
      </c>
    </row>
    <row r="43" spans="1:10" ht="409.5">
      <c r="A43" s="409" t="s">
        <v>22</v>
      </c>
      <c r="B43" s="354"/>
      <c r="C43" s="150" t="s">
        <v>317</v>
      </c>
      <c r="D43" s="151" t="s">
        <v>238</v>
      </c>
      <c r="E43" s="123" t="s">
        <v>239</v>
      </c>
      <c r="F43" s="154">
        <v>975000</v>
      </c>
      <c r="G43" s="375" t="s">
        <v>339</v>
      </c>
      <c r="H43" s="155" t="s">
        <v>291</v>
      </c>
      <c r="I43" s="155" t="s">
        <v>292</v>
      </c>
      <c r="J43" s="434" t="s">
        <v>340</v>
      </c>
    </row>
    <row r="44" spans="1:10" ht="295.5" customHeight="1">
      <c r="A44" s="415" t="s">
        <v>21</v>
      </c>
      <c r="B44" s="355"/>
      <c r="C44" s="220" t="s">
        <v>314</v>
      </c>
      <c r="D44" s="221"/>
      <c r="E44" s="222" t="s">
        <v>259</v>
      </c>
      <c r="F44" s="228">
        <v>975000</v>
      </c>
      <c r="G44" s="224" t="s">
        <v>280</v>
      </c>
      <c r="H44" s="229" t="s">
        <v>293</v>
      </c>
      <c r="I44" s="225" t="s">
        <v>279</v>
      </c>
      <c r="J44" s="227">
        <v>244310</v>
      </c>
    </row>
    <row r="45" spans="1:11" ht="133.5" customHeight="1">
      <c r="A45" s="414" t="s">
        <v>289</v>
      </c>
      <c r="B45" s="353" t="s">
        <v>136</v>
      </c>
      <c r="C45" s="17" t="s">
        <v>55</v>
      </c>
      <c r="D45" s="72" t="s">
        <v>160</v>
      </c>
      <c r="E45" s="61" t="s">
        <v>135</v>
      </c>
      <c r="F45" s="115">
        <v>300000</v>
      </c>
      <c r="G45" s="34"/>
      <c r="H45" s="24"/>
      <c r="I45" s="24"/>
      <c r="J45" s="13"/>
      <c r="K45" s="81">
        <v>2558</v>
      </c>
    </row>
    <row r="46" spans="1:10" ht="255">
      <c r="A46" s="409" t="s">
        <v>22</v>
      </c>
      <c r="B46" s="343"/>
      <c r="C46" s="150" t="s">
        <v>318</v>
      </c>
      <c r="D46" s="151" t="s">
        <v>240</v>
      </c>
      <c r="E46" s="123" t="s">
        <v>241</v>
      </c>
      <c r="F46" s="152">
        <v>150000</v>
      </c>
      <c r="G46" s="156"/>
      <c r="H46" s="157"/>
      <c r="I46" s="436" t="s">
        <v>356</v>
      </c>
      <c r="J46" s="437" t="s">
        <v>357</v>
      </c>
    </row>
    <row r="47" spans="1:10" ht="409.5">
      <c r="A47" s="415" t="s">
        <v>21</v>
      </c>
      <c r="B47" s="352"/>
      <c r="C47" s="220" t="s">
        <v>313</v>
      </c>
      <c r="D47" s="221"/>
      <c r="E47" s="222" t="s">
        <v>260</v>
      </c>
      <c r="F47" s="230">
        <v>150000</v>
      </c>
      <c r="G47" s="272"/>
      <c r="H47" s="225" t="s">
        <v>281</v>
      </c>
      <c r="I47" s="273"/>
      <c r="J47" s="438"/>
    </row>
    <row r="48" spans="1:11" ht="162.75" customHeight="1">
      <c r="A48" s="417" t="s">
        <v>290</v>
      </c>
      <c r="B48" s="353" t="s">
        <v>99</v>
      </c>
      <c r="C48" s="17" t="s">
        <v>100</v>
      </c>
      <c r="D48" s="68" t="s">
        <v>161</v>
      </c>
      <c r="E48" s="62" t="s">
        <v>207</v>
      </c>
      <c r="F48" s="301">
        <v>105000</v>
      </c>
      <c r="G48" s="34"/>
      <c r="H48" s="24"/>
      <c r="I48" s="24"/>
      <c r="J48" s="13"/>
      <c r="K48" s="81">
        <v>2558</v>
      </c>
    </row>
    <row r="49" spans="1:10" ht="153.75" thickBot="1">
      <c r="A49" s="408" t="s">
        <v>47</v>
      </c>
      <c r="B49" s="356" t="s">
        <v>201</v>
      </c>
      <c r="C49" s="218" t="s">
        <v>196</v>
      </c>
      <c r="D49" s="184"/>
      <c r="E49" s="219"/>
      <c r="F49" s="218"/>
      <c r="G49" s="267"/>
      <c r="H49" s="268" t="s">
        <v>244</v>
      </c>
      <c r="I49" s="268" t="s">
        <v>243</v>
      </c>
      <c r="J49" s="269" t="s">
        <v>242</v>
      </c>
    </row>
    <row r="50" spans="1:10" ht="27" thickBot="1">
      <c r="A50" s="396" t="s">
        <v>48</v>
      </c>
      <c r="B50" s="329" t="s">
        <v>101</v>
      </c>
      <c r="C50" s="330"/>
      <c r="D50" s="330"/>
      <c r="E50" s="330"/>
      <c r="F50" s="302"/>
      <c r="G50" s="110"/>
      <c r="H50" s="27"/>
      <c r="I50" s="27"/>
      <c r="J50" s="28"/>
    </row>
    <row r="51" spans="1:11" ht="109.5" customHeight="1">
      <c r="A51" s="418" t="s">
        <v>77</v>
      </c>
      <c r="B51" s="357" t="s">
        <v>33</v>
      </c>
      <c r="C51" s="21" t="s">
        <v>56</v>
      </c>
      <c r="D51" s="72" t="s">
        <v>162</v>
      </c>
      <c r="E51" s="63" t="s">
        <v>137</v>
      </c>
      <c r="F51" s="294">
        <v>1462200</v>
      </c>
      <c r="G51" s="109"/>
      <c r="H51" s="86"/>
      <c r="I51" s="86"/>
      <c r="J51" s="111"/>
      <c r="K51" s="81">
        <v>2558</v>
      </c>
    </row>
    <row r="52" spans="1:10" ht="357">
      <c r="A52" s="409" t="s">
        <v>22</v>
      </c>
      <c r="B52" s="343"/>
      <c r="C52" s="123" t="s">
        <v>319</v>
      </c>
      <c r="D52" s="124" t="s">
        <v>245</v>
      </c>
      <c r="E52" s="150" t="s">
        <v>246</v>
      </c>
      <c r="F52" s="152">
        <v>731000</v>
      </c>
      <c r="G52" s="159"/>
      <c r="H52" s="379" t="s">
        <v>343</v>
      </c>
      <c r="I52" s="377" t="s">
        <v>341</v>
      </c>
      <c r="J52" s="378" t="s">
        <v>342</v>
      </c>
    </row>
    <row r="53" spans="1:10" ht="409.5">
      <c r="A53" s="448" t="s">
        <v>21</v>
      </c>
      <c r="B53" s="358"/>
      <c r="C53" s="232" t="s">
        <v>320</v>
      </c>
      <c r="D53" s="233" t="s">
        <v>261</v>
      </c>
      <c r="E53" s="232" t="s">
        <v>262</v>
      </c>
      <c r="F53" s="234">
        <v>731000</v>
      </c>
      <c r="G53" s="235"/>
      <c r="H53" s="236"/>
      <c r="I53" s="236">
        <v>478500</v>
      </c>
      <c r="J53" s="323" t="s">
        <v>294</v>
      </c>
    </row>
    <row r="54" spans="1:10" ht="136.5" customHeight="1">
      <c r="A54" s="449"/>
      <c r="B54" s="359"/>
      <c r="C54" s="237" t="s">
        <v>321</v>
      </c>
      <c r="D54" s="322"/>
      <c r="E54" s="238"/>
      <c r="F54" s="239"/>
      <c r="G54" s="240"/>
      <c r="H54" s="241"/>
      <c r="I54" s="242" t="s">
        <v>282</v>
      </c>
      <c r="J54" s="324" t="s">
        <v>237</v>
      </c>
    </row>
    <row r="55" spans="1:11" ht="81.75" customHeight="1">
      <c r="A55" s="418" t="s">
        <v>78</v>
      </c>
      <c r="B55" s="353" t="s">
        <v>36</v>
      </c>
      <c r="C55" s="16" t="s">
        <v>37</v>
      </c>
      <c r="D55" s="72" t="s">
        <v>163</v>
      </c>
      <c r="E55" s="63" t="s">
        <v>208</v>
      </c>
      <c r="F55" s="301">
        <v>480000</v>
      </c>
      <c r="G55" s="34"/>
      <c r="H55" s="85"/>
      <c r="I55" s="85"/>
      <c r="J55" s="88"/>
      <c r="K55" s="81">
        <v>2558</v>
      </c>
    </row>
    <row r="56" spans="1:10" ht="216.75" customHeight="1">
      <c r="A56" s="409" t="s">
        <v>22</v>
      </c>
      <c r="B56" s="343"/>
      <c r="C56" s="123" t="s">
        <v>322</v>
      </c>
      <c r="D56" s="124" t="s">
        <v>247</v>
      </c>
      <c r="E56" s="150" t="s">
        <v>248</v>
      </c>
      <c r="F56" s="152">
        <v>240000</v>
      </c>
      <c r="G56" s="159"/>
      <c r="H56" s="128"/>
      <c r="I56" s="377" t="s">
        <v>344</v>
      </c>
      <c r="J56" s="378" t="s">
        <v>345</v>
      </c>
    </row>
    <row r="57" spans="1:10" ht="348" customHeight="1">
      <c r="A57" s="448" t="s">
        <v>21</v>
      </c>
      <c r="B57" s="358"/>
      <c r="C57" s="243" t="s">
        <v>324</v>
      </c>
      <c r="D57" s="244" t="s">
        <v>247</v>
      </c>
      <c r="E57" s="245" t="s">
        <v>263</v>
      </c>
      <c r="F57" s="246">
        <v>240000</v>
      </c>
      <c r="G57" s="235"/>
      <c r="H57" s="236"/>
      <c r="I57" s="231" t="s">
        <v>295</v>
      </c>
      <c r="J57" s="247">
        <v>157500</v>
      </c>
    </row>
    <row r="58" spans="1:10" ht="357">
      <c r="A58" s="449"/>
      <c r="B58" s="359"/>
      <c r="C58" s="248" t="s">
        <v>332</v>
      </c>
      <c r="D58" s="325"/>
      <c r="E58" s="249"/>
      <c r="F58" s="250"/>
      <c r="G58" s="251"/>
      <c r="H58" s="252"/>
      <c r="I58" s="253" t="s">
        <v>231</v>
      </c>
      <c r="J58" s="254" t="s">
        <v>283</v>
      </c>
    </row>
    <row r="59" spans="1:11" ht="108" customHeight="1">
      <c r="A59" s="418" t="s">
        <v>79</v>
      </c>
      <c r="B59" s="353" t="s">
        <v>38</v>
      </c>
      <c r="C59" s="17" t="s">
        <v>39</v>
      </c>
      <c r="D59" s="72" t="s">
        <v>164</v>
      </c>
      <c r="E59" s="63" t="s">
        <v>138</v>
      </c>
      <c r="F59" s="301">
        <v>480000</v>
      </c>
      <c r="G59" s="34"/>
      <c r="H59" s="24"/>
      <c r="I59" s="24"/>
      <c r="J59" s="13"/>
      <c r="K59" s="81">
        <v>2558</v>
      </c>
    </row>
    <row r="60" spans="1:10" ht="229.5">
      <c r="A60" s="409" t="s">
        <v>22</v>
      </c>
      <c r="B60" s="343"/>
      <c r="C60" s="380" t="s">
        <v>334</v>
      </c>
      <c r="D60" s="381" t="s">
        <v>335</v>
      </c>
      <c r="E60" s="382" t="s">
        <v>336</v>
      </c>
      <c r="F60" s="383"/>
      <c r="G60" s="160"/>
      <c r="H60" s="161"/>
      <c r="I60" s="161"/>
      <c r="J60" s="384" t="s">
        <v>337</v>
      </c>
    </row>
    <row r="61" spans="1:10" ht="408.75" customHeight="1" thickBot="1">
      <c r="A61" s="415" t="s">
        <v>21</v>
      </c>
      <c r="B61" s="352"/>
      <c r="C61" s="255" t="s">
        <v>323</v>
      </c>
      <c r="D61" s="256"/>
      <c r="E61" s="257" t="s">
        <v>264</v>
      </c>
      <c r="F61" s="258">
        <v>240000</v>
      </c>
      <c r="G61" s="259"/>
      <c r="H61" s="229" t="s">
        <v>296</v>
      </c>
      <c r="I61" s="260"/>
      <c r="J61" s="261"/>
    </row>
    <row r="62" spans="1:10" ht="27" thickBot="1">
      <c r="A62" s="396" t="s">
        <v>13</v>
      </c>
      <c r="B62" s="329" t="s">
        <v>14</v>
      </c>
      <c r="C62" s="330"/>
      <c r="D62" s="330"/>
      <c r="E62" s="330"/>
      <c r="F62" s="330"/>
      <c r="G62" s="12"/>
      <c r="H62" s="12"/>
      <c r="I62" s="12"/>
      <c r="J62" s="103"/>
    </row>
    <row r="63" spans="1:10" ht="27" thickBot="1">
      <c r="A63" s="396" t="s">
        <v>16</v>
      </c>
      <c r="B63" s="329" t="s">
        <v>15</v>
      </c>
      <c r="C63" s="330"/>
      <c r="D63" s="330"/>
      <c r="E63" s="330"/>
      <c r="F63" s="330"/>
      <c r="G63" s="27"/>
      <c r="H63" s="27"/>
      <c r="I63" s="27"/>
      <c r="J63" s="28"/>
    </row>
    <row r="64" spans="1:11" ht="116.25" customHeight="1">
      <c r="A64" s="419" t="s">
        <v>17</v>
      </c>
      <c r="B64" s="360" t="s">
        <v>18</v>
      </c>
      <c r="C64" s="21" t="s">
        <v>57</v>
      </c>
      <c r="D64" s="73" t="s">
        <v>165</v>
      </c>
      <c r="E64" s="64" t="s">
        <v>139</v>
      </c>
      <c r="F64" s="294">
        <v>480000</v>
      </c>
      <c r="G64" s="109"/>
      <c r="H64" s="86"/>
      <c r="I64" s="86"/>
      <c r="J64" s="111"/>
      <c r="K64" s="81">
        <v>2557</v>
      </c>
    </row>
    <row r="65" spans="1:10" ht="229.5">
      <c r="A65" s="409" t="s">
        <v>22</v>
      </c>
      <c r="B65" s="343"/>
      <c r="C65" s="150" t="s">
        <v>325</v>
      </c>
      <c r="D65" s="151" t="s">
        <v>249</v>
      </c>
      <c r="E65" s="150" t="s">
        <v>250</v>
      </c>
      <c r="F65" s="152">
        <v>240000</v>
      </c>
      <c r="G65" s="435" t="s">
        <v>351</v>
      </c>
      <c r="H65" s="436" t="s">
        <v>350</v>
      </c>
      <c r="I65" s="436" t="s">
        <v>352</v>
      </c>
      <c r="J65" s="153"/>
    </row>
    <row r="66" spans="1:10" ht="321.75" customHeight="1">
      <c r="A66" s="415" t="s">
        <v>21</v>
      </c>
      <c r="B66" s="352"/>
      <c r="C66" s="221" t="s">
        <v>326</v>
      </c>
      <c r="D66" s="221"/>
      <c r="E66" s="221" t="s">
        <v>265</v>
      </c>
      <c r="F66" s="230">
        <v>240000</v>
      </c>
      <c r="G66" s="262"/>
      <c r="H66" s="225" t="s">
        <v>297</v>
      </c>
      <c r="I66" s="225" t="s">
        <v>297</v>
      </c>
      <c r="J66" s="227"/>
    </row>
    <row r="67" spans="1:11" ht="161.25" customHeight="1">
      <c r="A67" s="420" t="s">
        <v>103</v>
      </c>
      <c r="B67" s="361" t="s">
        <v>104</v>
      </c>
      <c r="C67" s="17" t="s">
        <v>105</v>
      </c>
      <c r="D67" s="65" t="s">
        <v>166</v>
      </c>
      <c r="E67" s="65" t="s">
        <v>177</v>
      </c>
      <c r="F67" s="301">
        <v>292800</v>
      </c>
      <c r="G67" s="34"/>
      <c r="H67" s="24"/>
      <c r="I67" s="24"/>
      <c r="J67" s="13"/>
      <c r="K67" s="81">
        <v>2558</v>
      </c>
    </row>
    <row r="68" spans="1:10" ht="193.5" customHeight="1">
      <c r="A68" s="408" t="s">
        <v>47</v>
      </c>
      <c r="B68" s="338" t="s">
        <v>189</v>
      </c>
      <c r="C68" s="218" t="s">
        <v>190</v>
      </c>
      <c r="D68" s="184"/>
      <c r="E68" s="218"/>
      <c r="F68" s="263"/>
      <c r="G68" s="131" t="s">
        <v>191</v>
      </c>
      <c r="H68" s="132" t="s">
        <v>192</v>
      </c>
      <c r="I68" s="264" t="s">
        <v>193</v>
      </c>
      <c r="J68" s="265" t="s">
        <v>194</v>
      </c>
    </row>
    <row r="69" spans="1:10" ht="81" customHeight="1">
      <c r="A69" s="421" t="s">
        <v>106</v>
      </c>
      <c r="B69" s="361" t="s">
        <v>107</v>
      </c>
      <c r="C69" s="17" t="s">
        <v>108</v>
      </c>
      <c r="D69" s="65" t="s">
        <v>176</v>
      </c>
      <c r="E69" s="65" t="s">
        <v>140</v>
      </c>
      <c r="F69" s="301">
        <v>1704300</v>
      </c>
      <c r="G69" s="34"/>
      <c r="H69" s="24"/>
      <c r="I69" s="24"/>
      <c r="J69" s="13"/>
    </row>
    <row r="70" spans="1:10" ht="190.5" customHeight="1" thickBot="1">
      <c r="A70" s="408" t="s">
        <v>47</v>
      </c>
      <c r="B70" s="338" t="s">
        <v>188</v>
      </c>
      <c r="C70" s="218" t="s">
        <v>202</v>
      </c>
      <c r="D70" s="184"/>
      <c r="E70" s="218"/>
      <c r="F70" s="270"/>
      <c r="G70" s="271"/>
      <c r="H70" s="216"/>
      <c r="I70" s="309">
        <v>100000</v>
      </c>
      <c r="J70" s="296">
        <v>1604300</v>
      </c>
    </row>
    <row r="71" spans="1:10" ht="27" thickBot="1">
      <c r="A71" s="396" t="s">
        <v>102</v>
      </c>
      <c r="B71" s="443" t="s">
        <v>302</v>
      </c>
      <c r="C71" s="444"/>
      <c r="D71" s="444"/>
      <c r="E71" s="444"/>
      <c r="F71" s="444"/>
      <c r="G71" s="444"/>
      <c r="H71" s="444"/>
      <c r="I71" s="444"/>
      <c r="J71" s="445"/>
    </row>
    <row r="72" spans="1:11" ht="87.75" customHeight="1">
      <c r="A72" s="422" t="s">
        <v>109</v>
      </c>
      <c r="B72" s="362" t="s">
        <v>110</v>
      </c>
      <c r="C72" s="21" t="s">
        <v>111</v>
      </c>
      <c r="D72" s="73" t="s">
        <v>167</v>
      </c>
      <c r="E72" s="67" t="s">
        <v>141</v>
      </c>
      <c r="F72" s="294">
        <v>264000</v>
      </c>
      <c r="G72" s="109"/>
      <c r="H72" s="86"/>
      <c r="I72" s="86"/>
      <c r="J72" s="87"/>
      <c r="K72" s="81">
        <v>2557</v>
      </c>
    </row>
    <row r="73" spans="1:10" ht="306">
      <c r="A73" s="409" t="s">
        <v>22</v>
      </c>
      <c r="B73" s="343"/>
      <c r="C73" s="150" t="s">
        <v>327</v>
      </c>
      <c r="D73" s="151" t="s">
        <v>251</v>
      </c>
      <c r="E73" s="150" t="s">
        <v>252</v>
      </c>
      <c r="F73" s="152">
        <v>132000</v>
      </c>
      <c r="G73" s="159"/>
      <c r="H73" s="128"/>
      <c r="I73" s="436" t="s">
        <v>353</v>
      </c>
      <c r="J73" s="158" t="s">
        <v>237</v>
      </c>
    </row>
    <row r="74" spans="1:10" ht="375.75" customHeight="1">
      <c r="A74" s="415" t="s">
        <v>21</v>
      </c>
      <c r="B74" s="352"/>
      <c r="C74" s="221" t="s">
        <v>328</v>
      </c>
      <c r="D74" s="221" t="s">
        <v>266</v>
      </c>
      <c r="E74" s="221" t="s">
        <v>267</v>
      </c>
      <c r="F74" s="230">
        <v>132000</v>
      </c>
      <c r="G74" s="272"/>
      <c r="H74" s="273"/>
      <c r="I74" s="225" t="s">
        <v>284</v>
      </c>
      <c r="J74" s="274" t="s">
        <v>284</v>
      </c>
    </row>
    <row r="75" spans="1:11" ht="229.5">
      <c r="A75" s="421" t="s">
        <v>23</v>
      </c>
      <c r="B75" s="361" t="s">
        <v>58</v>
      </c>
      <c r="C75" s="17" t="s">
        <v>59</v>
      </c>
      <c r="D75" s="65" t="s">
        <v>168</v>
      </c>
      <c r="E75" s="65" t="s">
        <v>142</v>
      </c>
      <c r="F75" s="301">
        <v>450000</v>
      </c>
      <c r="G75" s="34"/>
      <c r="H75" s="24"/>
      <c r="I75" s="24"/>
      <c r="J75" s="88"/>
      <c r="K75" s="81">
        <v>2557</v>
      </c>
    </row>
    <row r="76" spans="1:10" ht="102">
      <c r="A76" s="408" t="s">
        <v>47</v>
      </c>
      <c r="B76" s="338" t="s">
        <v>178</v>
      </c>
      <c r="C76" s="184" t="s">
        <v>179</v>
      </c>
      <c r="D76" s="184"/>
      <c r="E76" s="184"/>
      <c r="F76" s="303" t="s">
        <v>182</v>
      </c>
      <c r="G76" s="310">
        <v>225000</v>
      </c>
      <c r="H76" s="309">
        <v>225000</v>
      </c>
      <c r="I76" s="311">
        <v>225000</v>
      </c>
      <c r="J76" s="296">
        <v>225000</v>
      </c>
    </row>
    <row r="77" spans="1:11" ht="229.5">
      <c r="A77" s="421" t="s">
        <v>24</v>
      </c>
      <c r="B77" s="353" t="s">
        <v>60</v>
      </c>
      <c r="C77" s="17" t="s">
        <v>61</v>
      </c>
      <c r="D77" s="68" t="s">
        <v>169</v>
      </c>
      <c r="E77" s="68" t="s">
        <v>143</v>
      </c>
      <c r="F77" s="390">
        <v>600000</v>
      </c>
      <c r="G77" s="117"/>
      <c r="H77" s="112"/>
      <c r="I77" s="112"/>
      <c r="J77" s="439"/>
      <c r="K77" s="81">
        <v>2558</v>
      </c>
    </row>
    <row r="78" spans="1:10" ht="153.75" thickBot="1">
      <c r="A78" s="423" t="s">
        <v>47</v>
      </c>
      <c r="B78" s="341" t="s">
        <v>285</v>
      </c>
      <c r="C78" s="275"/>
      <c r="D78" s="276"/>
      <c r="E78" s="275"/>
      <c r="F78" s="303" t="s">
        <v>287</v>
      </c>
      <c r="G78" s="271"/>
      <c r="H78" s="277"/>
      <c r="I78" s="277"/>
      <c r="J78" s="278"/>
    </row>
    <row r="79" spans="1:10" ht="27" thickBot="1">
      <c r="A79" s="396" t="s">
        <v>19</v>
      </c>
      <c r="B79" s="329" t="s">
        <v>20</v>
      </c>
      <c r="C79" s="330"/>
      <c r="D79" s="330"/>
      <c r="E79" s="66"/>
      <c r="F79" s="331"/>
      <c r="G79" s="27"/>
      <c r="H79" s="27"/>
      <c r="I79" s="27"/>
      <c r="J79" s="28"/>
    </row>
    <row r="80" spans="1:11" ht="168.75" customHeight="1">
      <c r="A80" s="419" t="s">
        <v>80</v>
      </c>
      <c r="B80" s="357" t="s">
        <v>62</v>
      </c>
      <c r="C80" s="21" t="s">
        <v>63</v>
      </c>
      <c r="D80" s="73" t="s">
        <v>170</v>
      </c>
      <c r="E80" s="64" t="s">
        <v>144</v>
      </c>
      <c r="F80" s="294">
        <v>717600</v>
      </c>
      <c r="G80" s="109"/>
      <c r="H80" s="86"/>
      <c r="I80" s="86"/>
      <c r="J80" s="87"/>
      <c r="K80" s="81">
        <v>2558</v>
      </c>
    </row>
    <row r="81" spans="1:10" ht="318.75" customHeight="1">
      <c r="A81" s="409" t="s">
        <v>22</v>
      </c>
      <c r="B81" s="343"/>
      <c r="C81" s="150" t="s">
        <v>329</v>
      </c>
      <c r="D81" s="151" t="s">
        <v>253</v>
      </c>
      <c r="E81" s="150" t="s">
        <v>254</v>
      </c>
      <c r="F81" s="152">
        <v>358800</v>
      </c>
      <c r="G81" s="159"/>
      <c r="H81" s="128"/>
      <c r="I81" s="436" t="s">
        <v>354</v>
      </c>
      <c r="J81" s="437" t="s">
        <v>355</v>
      </c>
    </row>
    <row r="82" spans="1:10" ht="292.5" customHeight="1">
      <c r="A82" s="446" t="s">
        <v>21</v>
      </c>
      <c r="B82" s="348"/>
      <c r="C82" s="162" t="s">
        <v>330</v>
      </c>
      <c r="D82" s="163"/>
      <c r="E82" s="162" t="s">
        <v>268</v>
      </c>
      <c r="F82" s="285">
        <v>358800</v>
      </c>
      <c r="G82" s="286"/>
      <c r="H82" s="166" t="s">
        <v>299</v>
      </c>
      <c r="I82" s="166" t="s">
        <v>298</v>
      </c>
      <c r="J82" s="287"/>
    </row>
    <row r="83" spans="1:10" ht="214.5" customHeight="1" thickBot="1">
      <c r="A83" s="447"/>
      <c r="B83" s="363"/>
      <c r="C83" s="288" t="s">
        <v>331</v>
      </c>
      <c r="D83" s="289" t="s">
        <v>269</v>
      </c>
      <c r="E83" s="288"/>
      <c r="F83" s="208"/>
      <c r="G83" s="290"/>
      <c r="H83" s="291"/>
      <c r="I83" s="292" t="s">
        <v>275</v>
      </c>
      <c r="J83" s="293"/>
    </row>
    <row r="84" spans="1:142" s="41" customFormat="1" ht="53.25" thickBot="1">
      <c r="A84" s="424" t="s">
        <v>112</v>
      </c>
      <c r="B84" s="44" t="s">
        <v>113</v>
      </c>
      <c r="C84" s="47"/>
      <c r="D84" s="47"/>
      <c r="E84" s="69"/>
      <c r="F84" s="47"/>
      <c r="G84" s="47"/>
      <c r="H84" s="47"/>
      <c r="I84" s="47"/>
      <c r="J84" s="48"/>
      <c r="K84" s="52"/>
      <c r="L84" s="42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</row>
    <row r="85" spans="1:12" s="40" customFormat="1" ht="178.5">
      <c r="A85" s="425" t="s">
        <v>114</v>
      </c>
      <c r="B85" s="357" t="s">
        <v>115</v>
      </c>
      <c r="C85" s="45" t="s">
        <v>116</v>
      </c>
      <c r="D85" s="67" t="s">
        <v>171</v>
      </c>
      <c r="E85" s="60" t="s">
        <v>145</v>
      </c>
      <c r="F85" s="304">
        <v>1031400</v>
      </c>
      <c r="G85" s="118"/>
      <c r="H85" s="49"/>
      <c r="I85" s="49"/>
      <c r="J85" s="74"/>
      <c r="K85" s="82">
        <v>2557</v>
      </c>
      <c r="L85" s="42"/>
    </row>
    <row r="86" spans="1:12" s="40" customFormat="1" ht="77.25">
      <c r="A86" s="426" t="s">
        <v>47</v>
      </c>
      <c r="B86" s="364" t="s">
        <v>178</v>
      </c>
      <c r="C86" s="279" t="s">
        <v>180</v>
      </c>
      <c r="D86" s="280"/>
      <c r="E86" s="266"/>
      <c r="F86" s="305"/>
      <c r="G86" s="281"/>
      <c r="H86" s="312">
        <v>515700</v>
      </c>
      <c r="I86" s="309"/>
      <c r="J86" s="296">
        <v>515700</v>
      </c>
      <c r="K86" s="52"/>
      <c r="L86" s="42"/>
    </row>
    <row r="87" spans="1:12" s="40" customFormat="1" ht="178.5">
      <c r="A87" s="417" t="s">
        <v>117</v>
      </c>
      <c r="B87" s="365" t="s">
        <v>118</v>
      </c>
      <c r="C87" s="11" t="s">
        <v>119</v>
      </c>
      <c r="D87" s="65" t="s">
        <v>172</v>
      </c>
      <c r="E87" s="65" t="s">
        <v>146</v>
      </c>
      <c r="F87" s="301">
        <v>204000</v>
      </c>
      <c r="G87" s="119"/>
      <c r="H87" s="313"/>
      <c r="I87" s="313"/>
      <c r="J87" s="314"/>
      <c r="K87" s="82">
        <v>2558</v>
      </c>
      <c r="L87" s="42"/>
    </row>
    <row r="88" spans="1:12" s="40" customFormat="1" ht="102.75">
      <c r="A88" s="426" t="s">
        <v>47</v>
      </c>
      <c r="B88" s="364" t="s">
        <v>178</v>
      </c>
      <c r="C88" s="279" t="s">
        <v>181</v>
      </c>
      <c r="D88" s="280"/>
      <c r="E88" s="266"/>
      <c r="F88" s="305"/>
      <c r="G88" s="281"/>
      <c r="H88" s="309">
        <v>102000</v>
      </c>
      <c r="I88" s="315"/>
      <c r="J88" s="296">
        <v>102000</v>
      </c>
      <c r="K88" s="52"/>
      <c r="L88" s="42"/>
    </row>
    <row r="89" spans="1:11" ht="84.75" customHeight="1">
      <c r="A89" s="402" t="s">
        <v>25</v>
      </c>
      <c r="B89" s="353" t="s">
        <v>31</v>
      </c>
      <c r="C89" s="16" t="s">
        <v>203</v>
      </c>
      <c r="D89" s="68" t="s">
        <v>204</v>
      </c>
      <c r="E89" s="68" t="s">
        <v>147</v>
      </c>
      <c r="F89" s="306">
        <v>30000</v>
      </c>
      <c r="G89" s="34"/>
      <c r="H89" s="24"/>
      <c r="I89" s="24"/>
      <c r="J89" s="13"/>
      <c r="K89" s="81">
        <v>2558</v>
      </c>
    </row>
    <row r="90" spans="1:12" s="40" customFormat="1" ht="307.5" thickBot="1">
      <c r="A90" s="427" t="s">
        <v>47</v>
      </c>
      <c r="B90" s="366" t="s">
        <v>178</v>
      </c>
      <c r="C90" s="282" t="s">
        <v>197</v>
      </c>
      <c r="D90" s="283"/>
      <c r="E90" s="283"/>
      <c r="F90" s="284"/>
      <c r="G90" s="316">
        <v>7500</v>
      </c>
      <c r="H90" s="317">
        <v>7500</v>
      </c>
      <c r="I90" s="317">
        <v>7500</v>
      </c>
      <c r="J90" s="318">
        <v>7500</v>
      </c>
      <c r="K90" s="52"/>
      <c r="L90" s="42"/>
    </row>
    <row r="91" spans="1:10" ht="27" thickBot="1">
      <c r="A91" s="428" t="s">
        <v>26</v>
      </c>
      <c r="B91" s="367"/>
      <c r="C91" s="43"/>
      <c r="D91" s="43"/>
      <c r="E91" s="43"/>
      <c r="F91" s="26"/>
      <c r="G91" s="89"/>
      <c r="H91" s="89"/>
      <c r="I91" s="89"/>
      <c r="J91" s="90"/>
    </row>
    <row r="92" spans="1:10" ht="127.5">
      <c r="A92" s="429">
        <v>4.1</v>
      </c>
      <c r="B92" s="368" t="s">
        <v>42</v>
      </c>
      <c r="C92" s="29" t="s">
        <v>44</v>
      </c>
      <c r="D92" s="30"/>
      <c r="E92" s="37"/>
      <c r="F92" s="391">
        <v>2738100</v>
      </c>
      <c r="G92" s="440"/>
      <c r="H92" s="440"/>
      <c r="I92" s="441"/>
      <c r="J92" s="442"/>
    </row>
    <row r="93" spans="1:10" ht="26.25">
      <c r="A93" s="402">
        <v>4.2</v>
      </c>
      <c r="B93" s="369" t="s">
        <v>43</v>
      </c>
      <c r="C93" s="31" t="s">
        <v>45</v>
      </c>
      <c r="D93" s="32"/>
      <c r="E93" s="38"/>
      <c r="F93" s="392"/>
      <c r="G93" s="34"/>
      <c r="H93" s="24"/>
      <c r="I93" s="24"/>
      <c r="J93" s="96"/>
    </row>
    <row r="94" spans="1:10" ht="76.5">
      <c r="A94" s="402"/>
      <c r="B94" s="370"/>
      <c r="C94" s="33" t="s">
        <v>46</v>
      </c>
      <c r="D94" s="32"/>
      <c r="E94" s="38"/>
      <c r="F94" s="120"/>
      <c r="G94" s="97"/>
      <c r="H94" s="24"/>
      <c r="I94" s="24"/>
      <c r="J94" s="13"/>
    </row>
    <row r="95" spans="1:10" ht="26.25">
      <c r="A95" s="402"/>
      <c r="B95" s="370"/>
      <c r="C95" s="33" t="s">
        <v>65</v>
      </c>
      <c r="D95" s="32"/>
      <c r="E95" s="38"/>
      <c r="F95" s="120"/>
      <c r="G95" s="34"/>
      <c r="H95" s="24"/>
      <c r="I95" s="24"/>
      <c r="J95" s="13"/>
    </row>
    <row r="96" spans="1:10" ht="26.25">
      <c r="A96" s="402"/>
      <c r="B96" s="370"/>
      <c r="C96" s="33" t="s">
        <v>66</v>
      </c>
      <c r="D96" s="32"/>
      <c r="E96" s="38"/>
      <c r="F96" s="120"/>
      <c r="G96" s="34"/>
      <c r="H96" s="24"/>
      <c r="I96" s="98"/>
      <c r="J96" s="99"/>
    </row>
    <row r="97" spans="1:10" ht="26.25">
      <c r="A97" s="402"/>
      <c r="B97" s="370"/>
      <c r="C97" s="33" t="s">
        <v>67</v>
      </c>
      <c r="D97" s="32"/>
      <c r="E97" s="38"/>
      <c r="F97" s="120"/>
      <c r="G97" s="34"/>
      <c r="H97" s="24"/>
      <c r="I97" s="24"/>
      <c r="J97" s="13"/>
    </row>
    <row r="98" spans="1:10" ht="26.25">
      <c r="A98" s="402"/>
      <c r="B98" s="370"/>
      <c r="C98" s="33" t="s">
        <v>68</v>
      </c>
      <c r="D98" s="32"/>
      <c r="E98" s="38"/>
      <c r="F98" s="120"/>
      <c r="G98" s="34"/>
      <c r="H98" s="24"/>
      <c r="I98" s="24"/>
      <c r="J98" s="13"/>
    </row>
    <row r="99" spans="1:10" ht="27" thickBot="1">
      <c r="A99" s="402"/>
      <c r="B99" s="370"/>
      <c r="C99" s="33" t="s">
        <v>69</v>
      </c>
      <c r="D99" s="32"/>
      <c r="E99" s="38"/>
      <c r="F99" s="121"/>
      <c r="G99" s="116"/>
      <c r="H99" s="25"/>
      <c r="I99" s="25"/>
      <c r="J99" s="75"/>
    </row>
    <row r="100" spans="1:10" ht="27" thickBot="1">
      <c r="A100" s="396"/>
      <c r="B100" s="371"/>
      <c r="C100" s="10" t="s">
        <v>41</v>
      </c>
      <c r="D100" s="35"/>
      <c r="E100" s="12"/>
      <c r="F100" s="393">
        <f>F6+F8+F10+F12+F14+F16+F20+F27+F31+F37+F39+F42+F45+F48+F51+F55+F59+F64+F67+F69+F72+F75+F77+F80+F85+F87+F89+F92+F93</f>
        <v>17233200</v>
      </c>
      <c r="G100" s="372"/>
      <c r="H100" s="372"/>
      <c r="I100" s="372"/>
      <c r="J100" s="373"/>
    </row>
    <row r="102" spans="1:2" ht="25.5">
      <c r="A102" s="2" t="s">
        <v>81</v>
      </c>
      <c r="B102" s="1" t="s">
        <v>82</v>
      </c>
    </row>
    <row r="103" ht="25.5">
      <c r="B103" s="36"/>
    </row>
    <row r="109" ht="30" customHeight="1"/>
  </sheetData>
  <sheetProtection/>
  <mergeCells count="20">
    <mergeCell ref="A1:J1"/>
    <mergeCell ref="G2:J2"/>
    <mergeCell ref="B19:J19"/>
    <mergeCell ref="B5:E5"/>
    <mergeCell ref="A32:A33"/>
    <mergeCell ref="A16:A17"/>
    <mergeCell ref="B16:B17"/>
    <mergeCell ref="C16:C17"/>
    <mergeCell ref="D16:D17"/>
    <mergeCell ref="E16:E17"/>
    <mergeCell ref="B71:J71"/>
    <mergeCell ref="A34:A35"/>
    <mergeCell ref="A53:A54"/>
    <mergeCell ref="A57:A58"/>
    <mergeCell ref="A82:A83"/>
    <mergeCell ref="B4:J4"/>
    <mergeCell ref="G16:G17"/>
    <mergeCell ref="H16:H17"/>
    <mergeCell ref="I16:I17"/>
    <mergeCell ref="J16:J17"/>
  </mergeCells>
  <printOptions horizontalCentered="1"/>
  <pageMargins left="0.15748031496062992" right="0.15748031496062992" top="0.15748031496062992" bottom="0.31496062992125984" header="0.15748031496062992" footer="0.15748031496062992"/>
  <pageSetup firstPageNumber="1" useFirstPageNumber="1" horizontalDpi="600" verticalDpi="600"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Annual Work Plan (Thai)</dc:title>
  <dc:subject/>
  <dc:creator>supapich</dc:creator>
  <cp:keywords/>
  <dc:description/>
  <cp:lastModifiedBy>Vipunjit Ketunuti</cp:lastModifiedBy>
  <cp:lastPrinted>2013-03-11T09:08:34Z</cp:lastPrinted>
  <dcterms:created xsi:type="dcterms:W3CDTF">2012-08-16T06:37:45Z</dcterms:created>
  <dcterms:modified xsi:type="dcterms:W3CDTF">2015-11-05T08:00:47Z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Other|7e57d59d-ce28-4e45-9546-a337967e9c54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1668;#THA|110e701d-8748-4755-94fe-b081ad505322;#240;#Other|7e57d59d-ce28-4e45-9546-a337967e9c54;#1107;#Other|10be685e-4bef-4aec-b905-4df3748c0781;#763;#Draft|121d40a5-e62e-4d42-82e4-d6d12003de0a</vt:lpwstr>
  </property>
  <property fmtid="{D5CDD505-2E9C-101B-9397-08002B2CF9AE}" pid="6" name="UN Languag">
    <vt:lpwstr>240;#Other|7e57d59d-ce28-4e45-9546-a337967e9c54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235;#Other|31c9cb5b-e3a5-4ce8-95bd-eda20410466c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THA|110e701d-8748-4755-94fe-b081ad505322</vt:lpwstr>
  </property>
  <property fmtid="{D5CDD505-2E9C-101B-9397-08002B2CF9AE}" pid="12" name="Operating Uni">
    <vt:lpwstr>1668;#THA|110e701d-8748-4755-94fe-b081ad505322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Other|10be685e-4bef-4aec-b905-4df3748c0781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2015-11-05T03:00:00Z</vt:lpwstr>
  </property>
  <property fmtid="{D5CDD505-2E9C-101B-9397-08002B2CF9AE}" pid="29" name="UNDPCountryTaxHTFiel">
    <vt:lpwstr/>
  </property>
  <property fmtid="{D5CDD505-2E9C-101B-9397-08002B2CF9AE}" pid="30" name="_dlc_Doc">
    <vt:lpwstr>ATLASPDC-4-42050</vt:lpwstr>
  </property>
  <property fmtid="{D5CDD505-2E9C-101B-9397-08002B2CF9AE}" pid="31" name="_dlc_DocIdItemGu">
    <vt:lpwstr>94836a60-c86d-4bcd-bb5d-281f44322f4a</vt:lpwstr>
  </property>
  <property fmtid="{D5CDD505-2E9C-101B-9397-08002B2CF9AE}" pid="32" name="_dlc_DocIdU">
    <vt:lpwstr>https://info.undp.org/docs/pdc/_layouts/DocIdRedir.aspx?ID=ATLASPDC-4-42050, ATLASPDC-4-42050</vt:lpwstr>
  </property>
  <property fmtid="{D5CDD505-2E9C-101B-9397-08002B2CF9AE}" pid="33" name="UndpDocStat">
    <vt:lpwstr>Final</vt:lpwstr>
  </property>
  <property fmtid="{D5CDD505-2E9C-101B-9397-08002B2CF9AE}" pid="34" name="Atlas Document Ty">
    <vt:lpwstr>1107;#Other|10be685e-4bef-4aec-b905-4df3748c0781</vt:lpwstr>
  </property>
  <property fmtid="{D5CDD505-2E9C-101B-9397-08002B2CF9AE}" pid="35" name="UndpOUCo">
    <vt:lpwstr/>
  </property>
  <property fmtid="{D5CDD505-2E9C-101B-9397-08002B2CF9AE}" pid="36" name="Outcom">
    <vt:lpwstr>00077220</vt:lpwstr>
  </property>
  <property fmtid="{D5CDD505-2E9C-101B-9397-08002B2CF9AE}" pid="37" name="UndpProject">
    <vt:lpwstr>00061370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Vipunjit Ketunuti</vt:lpwstr>
  </property>
  <property fmtid="{D5CDD505-2E9C-101B-9397-08002B2CF9AE}" pid="48" name="display_urn:schemas-microsoft-com:office:office#Auth">
    <vt:lpwstr>Vipunjit Ketunuti</vt:lpwstr>
  </property>
</Properties>
</file>